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675" windowWidth="23130" windowHeight="128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G18" i="1" l="1"/>
  <c r="G22" i="1"/>
  <c r="G7" i="1"/>
  <c r="G23" i="1" s="1"/>
  <c r="F22" i="1"/>
  <c r="F18" i="1"/>
  <c r="F7" i="1"/>
  <c r="E22" i="1"/>
  <c r="E18" i="1"/>
  <c r="E7" i="1"/>
  <c r="J22" i="1"/>
  <c r="I22" i="1"/>
  <c r="H22" i="1"/>
  <c r="J18" i="1"/>
  <c r="I18" i="1"/>
  <c r="H18" i="1"/>
  <c r="J7" i="1"/>
  <c r="I7" i="1"/>
  <c r="H7" i="1"/>
  <c r="F23" i="1" l="1"/>
  <c r="E23" i="1"/>
  <c r="H23" i="1"/>
  <c r="I23" i="1"/>
  <c r="J23" i="1"/>
</calcChain>
</file>

<file path=xl/sharedStrings.xml><?xml version="1.0" encoding="utf-8"?>
<sst xmlns="http://schemas.openxmlformats.org/spreadsheetml/2006/main" count="37" uniqueCount="34">
  <si>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</si>
  <si>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</si>
  <si>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</si>
  <si>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</si>
  <si>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</si>
  <si>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</si>
  <si>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</si>
  <si>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</si>
  <si>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</si>
  <si>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</si>
  <si>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</si>
  <si>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</si>
  <si>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</si>
  <si>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</si>
  <si>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</si>
  <si>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</si>
  <si>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>Итого</t>
  </si>
  <si>
    <t>Обед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</si>
  <si>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</si>
  <si>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</si>
  <si>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</si>
  <si>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</si>
  <si>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</si>
  <si>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Биточки куриные</t>
  </si>
  <si>
    <t>Соус</t>
  </si>
  <si>
    <t>Коктейль молочный витаминизированный</t>
  </si>
  <si>
    <t>3  день</t>
  </si>
  <si>
    <t>Плов с говядиной</t>
  </si>
  <si>
    <t>Суп  вермишелевый с курицей</t>
  </si>
  <si>
    <t>Каша гречневая рассыпчатая</t>
  </si>
  <si>
    <t>Компот из сухофруктов</t>
  </si>
  <si>
    <t>Кисломолочный продукт</t>
  </si>
  <si>
    <t>Горшек консервированный</t>
  </si>
  <si>
    <t>Фрукты свежие (МО)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</si>
</sst>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23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6" t="s">
        <v>1</v>
      </c>
      <c r="C1" s="37"/>
      <c r="D1" s="37"/>
      <c r="E1" s="34"/>
      <c r="F1" s="34"/>
      <c r="G1" s="34"/>
      <c r="H1" s="1"/>
      <c r="I1" s="1" t="s">
        <v>2</v>
      </c>
      <c r="J1" s="2" t="s">
        <v>26</v>
      </c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40" t="s">
        <v>13</v>
      </c>
      <c r="B4" s="7"/>
      <c r="C4" s="8">
        <v>278</v>
      </c>
      <c r="D4" s="10" t="s">
        <v>27</v>
      </c>
      <c r="E4" s="9">
        <v>150</v>
      </c>
      <c r="F4" s="33">
        <v>51.51</v>
      </c>
      <c r="G4" s="11">
        <v>334.2</v>
      </c>
      <c r="H4" s="11">
        <v>12.77</v>
      </c>
      <c r="I4" s="11">
        <v>17.82</v>
      </c>
      <c r="J4" s="11">
        <v>30.72</v>
      </c>
    </row>
    <row r="5" spans="1:10" s="6" customFormat="1" ht="15" customHeight="1" x14ac:dyDescent="0.25">
      <c r="A5" s="41"/>
      <c r="B5" s="7"/>
      <c r="C5" s="12"/>
      <c r="D5" s="10" t="s">
        <v>20</v>
      </c>
      <c r="E5" s="9">
        <v>40</v>
      </c>
      <c r="F5" s="13">
        <v>3.69</v>
      </c>
      <c r="G5" s="11">
        <v>104.4</v>
      </c>
      <c r="H5" s="11">
        <v>3.2</v>
      </c>
      <c r="I5" s="11">
        <v>0.72</v>
      </c>
      <c r="J5" s="11">
        <v>21.32</v>
      </c>
    </row>
    <row r="6" spans="1:10" s="6" customFormat="1" ht="31.5" x14ac:dyDescent="0.25">
      <c r="A6" s="41"/>
      <c r="B6" s="7"/>
      <c r="C6" s="12"/>
      <c r="D6" s="10" t="s">
        <v>25</v>
      </c>
      <c r="E6" s="9">
        <v>200</v>
      </c>
      <c r="F6" s="15">
        <v>26.12</v>
      </c>
      <c r="G6" s="14">
        <v>144</v>
      </c>
      <c r="H6" s="14">
        <v>5.2</v>
      </c>
      <c r="I6" s="14">
        <v>4</v>
      </c>
      <c r="J6" s="14">
        <v>22</v>
      </c>
    </row>
    <row r="7" spans="1:10" s="6" customFormat="1" ht="15" customHeight="1" x14ac:dyDescent="0.25">
      <c r="A7" s="7"/>
      <c r="B7" s="7"/>
      <c r="C7" s="7"/>
      <c r="D7" s="17" t="s">
        <v>16</v>
      </c>
      <c r="E7" s="16">
        <f>SUM(E4:E6)</f>
        <v>390</v>
      </c>
      <c r="F7" s="18">
        <f>SUM(F4:F6)</f>
        <v>81.319999999999993</v>
      </c>
      <c r="G7" s="18">
        <f>SUM(G4:G6)</f>
        <v>582.6</v>
      </c>
      <c r="H7" s="18">
        <f t="shared" ref="H7:J7" si="0">SUM(H4:H6)</f>
        <v>21.169999999999998</v>
      </c>
      <c r="I7" s="18">
        <f t="shared" si="0"/>
        <v>22.54</v>
      </c>
      <c r="J7" s="18">
        <f t="shared" si="0"/>
        <v>74.039999999999992</v>
      </c>
    </row>
    <row r="8" spans="1:10" s="6" customFormat="1" ht="15" customHeight="1" x14ac:dyDescent="0.25">
      <c r="A8" s="38" t="s">
        <v>17</v>
      </c>
      <c r="B8" s="7"/>
      <c r="C8" s="8">
        <v>173</v>
      </c>
      <c r="D8" s="19" t="s">
        <v>32</v>
      </c>
      <c r="E8" s="35">
        <v>60</v>
      </c>
      <c r="F8" s="20">
        <v>8.6300000000000008</v>
      </c>
      <c r="G8" s="11">
        <v>24.75</v>
      </c>
      <c r="H8" s="11">
        <v>2.25</v>
      </c>
      <c r="I8" s="11">
        <v>0.09</v>
      </c>
      <c r="J8" s="11">
        <v>3.74</v>
      </c>
    </row>
    <row r="9" spans="1:10" s="6" customFormat="1" ht="15" customHeight="1" x14ac:dyDescent="0.25">
      <c r="A9" s="39"/>
      <c r="B9" s="7"/>
      <c r="C9" s="8">
        <v>147</v>
      </c>
      <c r="D9" s="21" t="s">
        <v>28</v>
      </c>
      <c r="E9" s="35">
        <v>250</v>
      </c>
      <c r="F9" s="20">
        <v>11.02</v>
      </c>
      <c r="G9" s="22">
        <v>168.65</v>
      </c>
      <c r="H9" s="22">
        <v>5.33</v>
      </c>
      <c r="I9" s="22">
        <v>8.1999999999999993</v>
      </c>
      <c r="J9" s="22">
        <v>18.25</v>
      </c>
    </row>
    <row r="10" spans="1:10" s="6" customFormat="1" ht="15" customHeight="1" x14ac:dyDescent="0.25">
      <c r="A10" s="39"/>
      <c r="B10" s="7"/>
      <c r="C10" s="8">
        <v>679</v>
      </c>
      <c r="D10" s="10" t="s">
        <v>29</v>
      </c>
      <c r="E10" s="35">
        <v>150</v>
      </c>
      <c r="F10" s="20">
        <v>6.61</v>
      </c>
      <c r="G10" s="11">
        <v>184.8</v>
      </c>
      <c r="H10" s="11">
        <v>7.56</v>
      </c>
      <c r="I10" s="11">
        <v>1.98</v>
      </c>
      <c r="J10" s="11">
        <v>34.26</v>
      </c>
    </row>
    <row r="11" spans="1:10" s="6" customFormat="1" ht="15" customHeight="1" x14ac:dyDescent="0.25">
      <c r="A11" s="39"/>
      <c r="B11" s="7"/>
      <c r="C11" s="8">
        <v>301</v>
      </c>
      <c r="D11" s="10" t="s">
        <v>23</v>
      </c>
      <c r="E11" s="35">
        <v>60</v>
      </c>
      <c r="F11" s="20">
        <v>24.26</v>
      </c>
      <c r="G11" s="11">
        <v>132</v>
      </c>
      <c r="H11" s="11">
        <v>8.93</v>
      </c>
      <c r="I11" s="11">
        <v>6.74</v>
      </c>
      <c r="J11" s="11">
        <v>8.9700000000000006</v>
      </c>
    </row>
    <row r="12" spans="1:10" s="6" customFormat="1" ht="15" customHeight="1" x14ac:dyDescent="0.25">
      <c r="A12" s="39"/>
      <c r="B12" s="7"/>
      <c r="C12" s="8">
        <v>456</v>
      </c>
      <c r="D12" s="10" t="s">
        <v>24</v>
      </c>
      <c r="E12" s="35">
        <v>50</v>
      </c>
      <c r="F12" s="20">
        <v>1.7</v>
      </c>
      <c r="G12" s="11">
        <v>34.86</v>
      </c>
      <c r="H12" s="11">
        <v>0.42</v>
      </c>
      <c r="I12" s="11">
        <v>2.0499999999999998</v>
      </c>
      <c r="J12" s="11">
        <v>3.67</v>
      </c>
    </row>
    <row r="13" spans="1:10" s="6" customFormat="1" ht="15" customHeight="1" x14ac:dyDescent="0.25">
      <c r="A13" s="39"/>
      <c r="B13" s="7"/>
      <c r="C13" s="8">
        <v>350</v>
      </c>
      <c r="D13" s="10" t="s">
        <v>30</v>
      </c>
      <c r="E13" s="35">
        <v>200</v>
      </c>
      <c r="F13" s="20">
        <v>6.03</v>
      </c>
      <c r="G13" s="11">
        <v>67.959999999999994</v>
      </c>
      <c r="H13" s="11">
        <v>0.06</v>
      </c>
      <c r="I13" s="11">
        <v>0</v>
      </c>
      <c r="J13" s="11">
        <v>17.88</v>
      </c>
    </row>
    <row r="14" spans="1:10" s="6" customFormat="1" ht="15" customHeight="1" x14ac:dyDescent="0.25">
      <c r="A14" s="39"/>
      <c r="B14" s="7"/>
      <c r="C14" s="8">
        <v>2</v>
      </c>
      <c r="D14" s="10" t="s">
        <v>33</v>
      </c>
      <c r="E14" s="5">
        <v>100</v>
      </c>
      <c r="F14" s="5">
        <v>10.93</v>
      </c>
      <c r="G14" s="11">
        <v>44.38</v>
      </c>
      <c r="H14" s="11">
        <v>0.38</v>
      </c>
      <c r="I14" s="11">
        <v>0.38</v>
      </c>
      <c r="J14" s="11">
        <v>9.77</v>
      </c>
    </row>
    <row r="15" spans="1:10" s="6" customFormat="1" ht="15" customHeight="1" x14ac:dyDescent="0.25">
      <c r="A15" s="39"/>
      <c r="B15" s="7"/>
      <c r="C15" s="23"/>
      <c r="D15" s="10" t="s">
        <v>18</v>
      </c>
      <c r="E15" s="9">
        <v>20</v>
      </c>
      <c r="F15" s="24">
        <v>2.39</v>
      </c>
      <c r="G15" s="11">
        <v>48.4</v>
      </c>
      <c r="H15" s="11">
        <v>1.62</v>
      </c>
      <c r="I15" s="11">
        <v>0.2</v>
      </c>
      <c r="J15" s="11">
        <v>9.76</v>
      </c>
    </row>
    <row r="16" spans="1:10" ht="15" customHeight="1" x14ac:dyDescent="0.25">
      <c r="A16" s="39"/>
      <c r="B16" s="4"/>
      <c r="C16" s="23"/>
      <c r="D16" s="10" t="s">
        <v>19</v>
      </c>
      <c r="E16" s="9">
        <v>20</v>
      </c>
      <c r="F16" s="25">
        <v>2.87</v>
      </c>
      <c r="G16" s="11">
        <v>41.2</v>
      </c>
      <c r="H16" s="11">
        <v>1.4</v>
      </c>
      <c r="I16" s="11">
        <v>0.24</v>
      </c>
      <c r="J16" s="11">
        <v>8.4</v>
      </c>
    </row>
    <row r="17" spans="1:10" ht="15" customHeight="1" x14ac:dyDescent="0.25">
      <c r="A17" s="39"/>
      <c r="B17" s="4"/>
      <c r="C17" s="23"/>
      <c r="D17" s="10" t="s">
        <v>20</v>
      </c>
      <c r="E17" s="9">
        <v>40</v>
      </c>
      <c r="F17" s="24">
        <v>7.37</v>
      </c>
      <c r="G17" s="11">
        <v>104.4</v>
      </c>
      <c r="H17" s="11">
        <v>3.2</v>
      </c>
      <c r="I17" s="11">
        <v>0.72</v>
      </c>
      <c r="J17" s="11">
        <v>21.32</v>
      </c>
    </row>
    <row r="18" spans="1:10" ht="15" customHeight="1" x14ac:dyDescent="0.25">
      <c r="A18" s="26"/>
      <c r="B18" s="4"/>
      <c r="C18" s="27"/>
      <c r="D18" s="17" t="s">
        <v>16</v>
      </c>
      <c r="E18" s="28">
        <f>SUM(E8:E17)</f>
        <v>950</v>
      </c>
      <c r="F18" s="28">
        <f>SUM(F8:F17)</f>
        <v>81.810000000000016</v>
      </c>
      <c r="G18" s="28">
        <f>SUM(G8:G17)</f>
        <v>851.40000000000009</v>
      </c>
      <c r="H18" s="28">
        <f t="shared" ref="H18:J18" si="1">SUM(H8:H17)</f>
        <v>31.15</v>
      </c>
      <c r="I18" s="28">
        <f t="shared" si="1"/>
        <v>20.599999999999994</v>
      </c>
      <c r="J18" s="28">
        <f t="shared" si="1"/>
        <v>136.02000000000001</v>
      </c>
    </row>
    <row r="19" spans="1:10" ht="15" customHeight="1" x14ac:dyDescent="0.25">
      <c r="A19" s="38" t="s">
        <v>21</v>
      </c>
      <c r="B19" s="4"/>
      <c r="C19" s="27"/>
      <c r="D19" s="10" t="s">
        <v>15</v>
      </c>
      <c r="E19" s="29">
        <v>200</v>
      </c>
      <c r="F19" s="31">
        <v>15</v>
      </c>
      <c r="G19" s="30">
        <v>92</v>
      </c>
      <c r="H19" s="30">
        <v>1</v>
      </c>
      <c r="I19" s="30">
        <v>0.2</v>
      </c>
      <c r="J19" s="30">
        <v>20.2</v>
      </c>
    </row>
    <row r="20" spans="1:10" ht="15" customHeight="1" x14ac:dyDescent="0.25">
      <c r="A20" s="39"/>
      <c r="B20" s="4"/>
      <c r="C20" s="27"/>
      <c r="D20" s="10" t="s">
        <v>31</v>
      </c>
      <c r="E20" s="29">
        <v>100</v>
      </c>
      <c r="F20" s="31">
        <v>32.270000000000003</v>
      </c>
      <c r="G20" s="8">
        <v>107</v>
      </c>
      <c r="H20" s="8">
        <v>47.2</v>
      </c>
      <c r="I20" s="8">
        <v>4.2</v>
      </c>
      <c r="J20" s="8">
        <v>10</v>
      </c>
    </row>
    <row r="21" spans="1:10" ht="15" customHeight="1" x14ac:dyDescent="0.25">
      <c r="A21" s="39"/>
      <c r="B21" s="4"/>
      <c r="C21" s="27"/>
      <c r="D21" s="10" t="s">
        <v>14</v>
      </c>
      <c r="E21" s="29">
        <v>80</v>
      </c>
      <c r="F21" s="31">
        <v>22.5</v>
      </c>
      <c r="G21" s="8">
        <v>256</v>
      </c>
      <c r="H21" s="8">
        <v>3.2</v>
      </c>
      <c r="I21" s="8">
        <v>9.8160000000000007</v>
      </c>
      <c r="J21" s="8">
        <v>38.799999999999997</v>
      </c>
    </row>
    <row r="22" spans="1:10" ht="15" customHeight="1" x14ac:dyDescent="0.25">
      <c r="A22" s="39"/>
      <c r="B22" s="4"/>
      <c r="C22" s="27"/>
      <c r="D22" s="17" t="s">
        <v>16</v>
      </c>
      <c r="E22" s="32">
        <f>SUM(E19:E21)</f>
        <v>380</v>
      </c>
      <c r="F22" s="32">
        <f>SUM(F19:F21)</f>
        <v>69.77000000000001</v>
      </c>
      <c r="G22" s="32">
        <f>SUM(G19:G21)</f>
        <v>455</v>
      </c>
      <c r="H22" s="32">
        <f t="shared" ref="H22:J22" si="2">SUM(H19:H21)</f>
        <v>51.400000000000006</v>
      </c>
      <c r="I22" s="32">
        <f t="shared" si="2"/>
        <v>14.216000000000001</v>
      </c>
      <c r="J22" s="32">
        <f t="shared" si="2"/>
        <v>69</v>
      </c>
    </row>
    <row r="23" spans="1:10" ht="15" customHeight="1" x14ac:dyDescent="0.25">
      <c r="A23" s="4"/>
      <c r="B23" s="4"/>
      <c r="C23" s="4"/>
      <c r="D23" s="17" t="s">
        <v>22</v>
      </c>
      <c r="E23" s="28">
        <f>E7+E18+E22</f>
        <v>1720</v>
      </c>
      <c r="F23" s="28">
        <f>F7+F18+F22</f>
        <v>232.9</v>
      </c>
      <c r="G23" s="28">
        <f>G7+G18+G22</f>
        <v>1889</v>
      </c>
      <c r="H23" s="28">
        <f t="shared" ref="H23:J23" si="3">H7+H18+H22</f>
        <v>103.72</v>
      </c>
      <c r="I23" s="28">
        <f t="shared" si="3"/>
        <v>57.355999999999995</v>
      </c>
      <c r="J23" s="28">
        <f t="shared" si="3"/>
        <v>279.06</v>
      </c>
    </row>
    <row r="24" spans="1:10" ht="15.75" x14ac:dyDescent="0.25"/>
  </sheetData>
  <mergeCells count="4">
    <mergeCell ref="B1:D1"/>
    <mergeCell ref="A19:A22"/>
    <mergeCell ref="A4:A6"/>
    <mergeCell ref="A8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2022-11-18T04:54:33Z</dcterms:modified>
</cp:coreProperties>
</file>