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40" yWindow="60" windowWidth="12765" windowHeight="128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G19" i="1"/>
  <c r="G8" i="1"/>
  <c r="F22" i="1"/>
  <c r="F19" i="1"/>
  <c r="F8" i="1"/>
  <c r="E22" i="1"/>
  <c r="E19" i="1"/>
  <c r="E8" i="1"/>
  <c r="H8" i="1"/>
  <c r="H19" i="1"/>
  <c r="G23" i="1" l="1"/>
  <c r="F23" i="1"/>
  <c r="E23" i="1"/>
  <c r="J22" i="1"/>
  <c r="I22" i="1"/>
  <c r="H22" i="1"/>
  <c r="J19" i="1"/>
  <c r="I19" i="1"/>
  <c r="H23" i="1"/>
  <c r="J8" i="1"/>
  <c r="I8" i="1"/>
  <c r="I23" i="1" l="1"/>
  <c r="J23" i="1"/>
</calcChain>
</file>

<file path=xl/sharedStrings.xml><?xml version="1.0" encoding="utf-8"?>
<sst xmlns="http://schemas.openxmlformats.org/spreadsheetml/2006/main" count="39" uniqueCount="36">
  <si>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</si>
  <si>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</si>
  <si>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</si>
  <si>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</si>
  <si>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</si>
  <si>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</si>
  <si>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</si>
  <si>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</si>
  <si>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</si>
  <si>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</si>
  <si>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</si>
  <si>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</si>
  <si>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</si>
  <si>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</si>
  <si>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</si>
  <si>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</si>
  <si>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Обед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</si>
  <si>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</si>
  <si>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</si>
  <si>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</si>
  <si>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</si>
  <si>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</si>
  <si>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</si>
  <si>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Макароны отварные</t>
  </si>
  <si>
    <t>Соус</t>
  </si>
  <si>
    <t>Коктейль молочный витаминизированный</t>
  </si>
  <si>
    <t>4 день</t>
  </si>
  <si>
    <t>Каша молочная Дружба</t>
  </si>
  <si>
    <t xml:space="preserve">Масло сливочное </t>
  </si>
  <si>
    <t>Сыр  в/сорт</t>
  </si>
  <si>
    <t>102/1</t>
  </si>
  <si>
    <t>Суп гороховый с курицей</t>
  </si>
  <si>
    <t>Голень куриная запеченная</t>
  </si>
  <si>
    <t>Кукуруза консервированная</t>
  </si>
  <si>
    <t>Напиток витаминизированный ВИТОШКА</t>
  </si>
  <si>
    <t>Печенье (МО)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</si>
</sst>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23"/>
    </sheetView>
  </sheetViews>
  <sheetFormatPr defaultRowHeight="15.75" x14ac:dyDescent="0.25"/>
  <cols>
    <col min="1" max="1" width="13.7109375" style="24" bestFit="1" customWidth="1"/>
    <col min="2" max="2" width="7.85546875" style="24" bestFit="1" customWidth="1"/>
    <col min="3" max="3" width="8" style="24" customWidth="1"/>
    <col min="4" max="4" width="32.42578125" style="24" bestFit="1" customWidth="1"/>
    <col min="5" max="5" width="9.28515625" style="24" bestFit="1" customWidth="1"/>
    <col min="6" max="6" width="7.28515625" style="24" bestFit="1" customWidth="1"/>
    <col min="7" max="7" width="15" style="24" bestFit="1" customWidth="1"/>
    <col min="8" max="9" width="6.85546875" style="24" bestFit="1" customWidth="1"/>
    <col min="10" max="10" width="10.42578125" style="24" bestFit="1" customWidth="1"/>
    <col min="11" max="16384" width="9.140625" style="24"/>
  </cols>
  <sheetData>
    <row r="1" spans="1:10" ht="15" customHeight="1" x14ac:dyDescent="0.25">
      <c r="A1" s="3" t="s">
        <v>0</v>
      </c>
      <c r="B1" s="30" t="s">
        <v>1</v>
      </c>
      <c r="C1" s="31"/>
      <c r="D1" s="31"/>
      <c r="E1" s="29"/>
      <c r="F1" s="29"/>
      <c r="G1" s="29"/>
      <c r="H1" s="3"/>
      <c r="I1" s="3" t="s">
        <v>2</v>
      </c>
      <c r="J1" s="4" t="s">
        <v>26</v>
      </c>
    </row>
    <row r="2" spans="1:10" ht="15" customHeight="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5" customHeight="1" x14ac:dyDescent="0.25">
      <c r="A3" s="32" t="s">
        <v>13</v>
      </c>
      <c r="B3" s="5"/>
      <c r="C3" s="8">
        <v>176</v>
      </c>
      <c r="D3" s="9" t="s">
        <v>27</v>
      </c>
      <c r="E3" s="10">
        <v>150</v>
      </c>
      <c r="F3" s="1">
        <v>15.49</v>
      </c>
      <c r="G3" s="8">
        <v>203.07</v>
      </c>
      <c r="H3" s="8">
        <v>5.18</v>
      </c>
      <c r="I3" s="8">
        <v>6.75</v>
      </c>
      <c r="J3" s="8">
        <v>30.61</v>
      </c>
    </row>
    <row r="4" spans="1:10" ht="15" customHeight="1" x14ac:dyDescent="0.25">
      <c r="A4" s="32"/>
      <c r="B4" s="5"/>
      <c r="C4" s="8">
        <v>14</v>
      </c>
      <c r="D4" s="9" t="s">
        <v>28</v>
      </c>
      <c r="E4" s="10">
        <v>10</v>
      </c>
      <c r="F4" s="1">
        <v>7.57</v>
      </c>
      <c r="G4" s="8">
        <v>74.8</v>
      </c>
      <c r="H4" s="8">
        <v>0.05</v>
      </c>
      <c r="I4" s="8">
        <v>8.25</v>
      </c>
      <c r="J4" s="8">
        <v>0.08</v>
      </c>
    </row>
    <row r="5" spans="1:10" ht="15" customHeight="1" x14ac:dyDescent="0.25">
      <c r="A5" s="32"/>
      <c r="B5" s="5"/>
      <c r="C5" s="8">
        <v>15</v>
      </c>
      <c r="D5" s="9" t="s">
        <v>29</v>
      </c>
      <c r="E5" s="10">
        <v>15</v>
      </c>
      <c r="F5" s="1">
        <v>9.7100000000000009</v>
      </c>
      <c r="G5" s="8">
        <v>54.6</v>
      </c>
      <c r="H5" s="8">
        <v>3.48</v>
      </c>
      <c r="I5" s="8">
        <v>4.42</v>
      </c>
      <c r="J5" s="8">
        <v>0</v>
      </c>
    </row>
    <row r="6" spans="1:10" ht="15" customHeight="1" x14ac:dyDescent="0.25">
      <c r="A6" s="32"/>
      <c r="B6" s="5"/>
      <c r="C6" s="8"/>
      <c r="D6" s="9" t="s">
        <v>20</v>
      </c>
      <c r="E6" s="10">
        <v>40</v>
      </c>
      <c r="F6" s="1">
        <v>3.69</v>
      </c>
      <c r="G6" s="20">
        <v>104.4</v>
      </c>
      <c r="H6" s="20">
        <v>3.2</v>
      </c>
      <c r="I6" s="20">
        <v>1.36</v>
      </c>
      <c r="J6" s="20">
        <v>21.32</v>
      </c>
    </row>
    <row r="7" spans="1:10" ht="15" customHeight="1" x14ac:dyDescent="0.25">
      <c r="A7" s="32"/>
      <c r="B7" s="12"/>
      <c r="C7" s="8">
        <v>378</v>
      </c>
      <c r="D7" s="9" t="s">
        <v>17</v>
      </c>
      <c r="E7" s="10">
        <v>200</v>
      </c>
      <c r="F7" s="1">
        <v>4.0999999999999996</v>
      </c>
      <c r="G7" s="8">
        <v>77.48</v>
      </c>
      <c r="H7" s="8">
        <v>0.34</v>
      </c>
      <c r="I7" s="8">
        <v>0.12</v>
      </c>
      <c r="J7" s="8">
        <v>18.38</v>
      </c>
    </row>
    <row r="8" spans="1:10" ht="15" customHeight="1" x14ac:dyDescent="0.25">
      <c r="A8" s="17"/>
      <c r="B8" s="5"/>
      <c r="C8" s="5"/>
      <c r="D8" s="14" t="s">
        <v>15</v>
      </c>
      <c r="E8" s="15">
        <f>SUM(E3:E7)</f>
        <v>415</v>
      </c>
      <c r="F8" s="16">
        <f>SUM(F3:F7)</f>
        <v>40.56</v>
      </c>
      <c r="G8" s="13">
        <f>SUM(G3:G7)</f>
        <v>514.35</v>
      </c>
      <c r="H8" s="16">
        <f>SUM(H3:H7)</f>
        <v>12.25</v>
      </c>
      <c r="I8" s="16">
        <f t="shared" ref="I8:J8" si="0">SUM(I3:I7)</f>
        <v>20.900000000000002</v>
      </c>
      <c r="J8" s="16">
        <f t="shared" si="0"/>
        <v>70.39</v>
      </c>
    </row>
    <row r="9" spans="1:10" ht="15" customHeight="1" x14ac:dyDescent="0.25">
      <c r="A9" s="33" t="s">
        <v>16</v>
      </c>
      <c r="B9" s="17"/>
      <c r="C9" s="8">
        <v>173</v>
      </c>
      <c r="D9" s="9" t="s">
        <v>33</v>
      </c>
      <c r="E9" s="6">
        <v>60</v>
      </c>
      <c r="F9" s="18">
        <v>11.55</v>
      </c>
      <c r="G9" s="20">
        <v>24.75</v>
      </c>
      <c r="H9" s="20">
        <v>2.25</v>
      </c>
      <c r="I9" s="20">
        <v>0.09</v>
      </c>
      <c r="J9" s="20">
        <v>3.74</v>
      </c>
    </row>
    <row r="10" spans="1:10" ht="15" customHeight="1" x14ac:dyDescent="0.25">
      <c r="A10" s="34"/>
      <c r="B10" s="17"/>
      <c r="C10" s="8" t="s">
        <v>30</v>
      </c>
      <c r="D10" s="9" t="s">
        <v>31</v>
      </c>
      <c r="E10" s="6">
        <v>250</v>
      </c>
      <c r="F10" s="18">
        <v>11.37</v>
      </c>
      <c r="G10" s="20">
        <v>193.78</v>
      </c>
      <c r="H10" s="20">
        <v>8.27</v>
      </c>
      <c r="I10" s="20">
        <v>8.42</v>
      </c>
      <c r="J10" s="20">
        <v>21.15</v>
      </c>
    </row>
    <row r="11" spans="1:10" ht="15" customHeight="1" x14ac:dyDescent="0.25">
      <c r="A11" s="34"/>
      <c r="B11" s="17"/>
      <c r="C11" s="8">
        <v>59</v>
      </c>
      <c r="D11" s="9" t="s">
        <v>23</v>
      </c>
      <c r="E11" s="6">
        <v>150</v>
      </c>
      <c r="F11" s="18">
        <v>5.25</v>
      </c>
      <c r="G11" s="20">
        <v>128.22999999999999</v>
      </c>
      <c r="H11" s="20">
        <v>3.84</v>
      </c>
      <c r="I11" s="20">
        <v>2.04</v>
      </c>
      <c r="J11" s="20">
        <v>23.66</v>
      </c>
    </row>
    <row r="12" spans="1:10" ht="15" customHeight="1" x14ac:dyDescent="0.25">
      <c r="A12" s="34"/>
      <c r="B12" s="17"/>
      <c r="C12" s="8">
        <v>346</v>
      </c>
      <c r="D12" s="9" t="s">
        <v>32</v>
      </c>
      <c r="E12" s="6">
        <v>85</v>
      </c>
      <c r="F12" s="18">
        <v>25.92</v>
      </c>
      <c r="G12" s="20">
        <v>125.27</v>
      </c>
      <c r="H12" s="20">
        <v>14.36</v>
      </c>
      <c r="I12" s="20">
        <v>7.38</v>
      </c>
      <c r="J12" s="20">
        <v>0.38</v>
      </c>
    </row>
    <row r="13" spans="1:10" ht="15" customHeight="1" x14ac:dyDescent="0.25">
      <c r="A13" s="34"/>
      <c r="B13" s="17"/>
      <c r="C13" s="8">
        <v>456</v>
      </c>
      <c r="D13" s="9" t="s">
        <v>24</v>
      </c>
      <c r="E13" s="6">
        <v>50</v>
      </c>
      <c r="F13" s="18">
        <v>1.7</v>
      </c>
      <c r="G13" s="20">
        <v>34.86</v>
      </c>
      <c r="H13" s="20">
        <v>0.42</v>
      </c>
      <c r="I13" s="20">
        <v>2.0499999999999998</v>
      </c>
      <c r="J13" s="20">
        <v>3.67</v>
      </c>
    </row>
    <row r="14" spans="1:10" ht="15" customHeight="1" x14ac:dyDescent="0.25">
      <c r="A14" s="34"/>
      <c r="B14" s="17"/>
      <c r="C14" s="8">
        <v>400</v>
      </c>
      <c r="D14" s="9" t="s">
        <v>34</v>
      </c>
      <c r="E14" s="6">
        <v>200</v>
      </c>
      <c r="F14" s="18">
        <v>9.36</v>
      </c>
      <c r="G14" s="28">
        <v>80</v>
      </c>
      <c r="H14" s="28">
        <v>0</v>
      </c>
      <c r="I14" s="28">
        <v>0</v>
      </c>
      <c r="J14" s="28">
        <v>18.600000000000001</v>
      </c>
    </row>
    <row r="15" spans="1:10" ht="15" customHeight="1" x14ac:dyDescent="0.25">
      <c r="A15" s="34"/>
      <c r="B15" s="17"/>
      <c r="C15" s="8"/>
      <c r="D15" s="9" t="s">
        <v>35</v>
      </c>
      <c r="E15" s="7">
        <v>180</v>
      </c>
      <c r="F15" s="2">
        <v>5.86</v>
      </c>
      <c r="G15" s="20">
        <v>165.6</v>
      </c>
      <c r="H15" s="20">
        <v>3.4</v>
      </c>
      <c r="I15" s="20">
        <v>4.5199999999999996</v>
      </c>
      <c r="J15" s="20">
        <v>27.88</v>
      </c>
    </row>
    <row r="16" spans="1:10" ht="15" customHeight="1" x14ac:dyDescent="0.25">
      <c r="A16" s="34"/>
      <c r="B16" s="17"/>
      <c r="C16" s="19"/>
      <c r="D16" s="9" t="s">
        <v>18</v>
      </c>
      <c r="E16" s="10">
        <v>20</v>
      </c>
      <c r="F16" s="18">
        <v>2.39</v>
      </c>
      <c r="G16" s="20">
        <v>48.4</v>
      </c>
      <c r="H16" s="20">
        <v>1.62</v>
      </c>
      <c r="I16" s="20">
        <v>0.2</v>
      </c>
      <c r="J16" s="20">
        <v>9.76</v>
      </c>
    </row>
    <row r="17" spans="1:10" ht="15" customHeight="1" x14ac:dyDescent="0.25">
      <c r="A17" s="34"/>
      <c r="B17" s="17"/>
      <c r="C17" s="19"/>
      <c r="D17" s="9" t="s">
        <v>19</v>
      </c>
      <c r="E17" s="10">
        <v>20</v>
      </c>
      <c r="F17" s="2">
        <v>2.87</v>
      </c>
      <c r="G17" s="20">
        <v>41.2</v>
      </c>
      <c r="H17" s="20">
        <v>1.4</v>
      </c>
      <c r="I17" s="20">
        <v>0.24</v>
      </c>
      <c r="J17" s="20">
        <v>8.4</v>
      </c>
    </row>
    <row r="18" spans="1:10" ht="15" customHeight="1" x14ac:dyDescent="0.25">
      <c r="A18" s="34"/>
      <c r="B18" s="17"/>
      <c r="C18" s="19"/>
      <c r="D18" s="9" t="s">
        <v>20</v>
      </c>
      <c r="E18" s="10">
        <v>40</v>
      </c>
      <c r="F18" s="18">
        <v>7.37</v>
      </c>
      <c r="G18" s="20">
        <v>104.4</v>
      </c>
      <c r="H18" s="20">
        <v>3.2</v>
      </c>
      <c r="I18" s="20">
        <v>0.72</v>
      </c>
      <c r="J18" s="20">
        <v>21.32</v>
      </c>
    </row>
    <row r="19" spans="1:10" ht="15" customHeight="1" x14ac:dyDescent="0.25">
      <c r="A19" s="35"/>
      <c r="B19" s="17"/>
      <c r="C19" s="17"/>
      <c r="D19" s="14" t="s">
        <v>15</v>
      </c>
      <c r="E19" s="25">
        <f>SUM(E9:E18)</f>
        <v>1055</v>
      </c>
      <c r="F19" s="23">
        <f>SUM(F9:F18)</f>
        <v>83.640000000000015</v>
      </c>
      <c r="G19" s="23">
        <f>SUM(G9:G18)</f>
        <v>946.49</v>
      </c>
      <c r="H19" s="23">
        <f>SUM(H9:H18)</f>
        <v>38.76</v>
      </c>
      <c r="I19" s="23">
        <f>SUM(I9:I18)</f>
        <v>25.659999999999997</v>
      </c>
      <c r="J19" s="23">
        <f>SUM(J9:J18)</f>
        <v>138.56</v>
      </c>
    </row>
    <row r="20" spans="1:10" ht="15" customHeight="1" x14ac:dyDescent="0.25">
      <c r="A20" s="33" t="s">
        <v>21</v>
      </c>
      <c r="B20" s="17"/>
      <c r="C20" s="17"/>
      <c r="D20" s="9" t="s">
        <v>25</v>
      </c>
      <c r="E20" s="22">
        <v>200</v>
      </c>
      <c r="F20" s="11">
        <v>26.12</v>
      </c>
      <c r="G20" s="26">
        <v>144</v>
      </c>
      <c r="H20" s="26">
        <v>5.2</v>
      </c>
      <c r="I20" s="26">
        <v>4</v>
      </c>
      <c r="J20" s="26">
        <v>22</v>
      </c>
    </row>
    <row r="21" spans="1:10" ht="15" customHeight="1" x14ac:dyDescent="0.25">
      <c r="A21" s="34"/>
      <c r="B21" s="17"/>
      <c r="C21" s="17"/>
      <c r="D21" s="9" t="s">
        <v>14</v>
      </c>
      <c r="E21" s="22">
        <v>80</v>
      </c>
      <c r="F21" s="11">
        <v>22.5</v>
      </c>
      <c r="G21" s="8">
        <v>256</v>
      </c>
      <c r="H21" s="8">
        <v>3.2</v>
      </c>
      <c r="I21" s="8">
        <v>9.8160000000000007</v>
      </c>
      <c r="J21" s="8">
        <v>38.799999999999997</v>
      </c>
    </row>
    <row r="22" spans="1:10" x14ac:dyDescent="0.25">
      <c r="A22" s="34"/>
      <c r="B22" s="17"/>
      <c r="C22" s="17"/>
      <c r="D22" s="14" t="s">
        <v>15</v>
      </c>
      <c r="E22" s="21">
        <f>SUM(E20:E21)</f>
        <v>280</v>
      </c>
      <c r="F22" s="21">
        <f>SUM(F20:F21)</f>
        <v>48.620000000000005</v>
      </c>
      <c r="G22" s="21">
        <f>SUM(G20:G21)</f>
        <v>400</v>
      </c>
      <c r="H22" s="21">
        <f>SUM(H20:H21)</f>
        <v>8.4</v>
      </c>
      <c r="I22" s="21">
        <f>SUM(I20:I21)</f>
        <v>13.816000000000001</v>
      </c>
      <c r="J22" s="21">
        <f>SUM(J20:J21)</f>
        <v>60.8</v>
      </c>
    </row>
    <row r="23" spans="1:10" ht="15" customHeight="1" x14ac:dyDescent="0.25">
      <c r="A23" s="17"/>
      <c r="B23" s="17"/>
      <c r="C23" s="17"/>
      <c r="D23" s="27" t="s">
        <v>22</v>
      </c>
      <c r="E23" s="23">
        <f>E8+E19+E22</f>
        <v>1750</v>
      </c>
      <c r="F23" s="23">
        <f>F8+F19+F22</f>
        <v>172.82000000000002</v>
      </c>
      <c r="G23" s="23">
        <f>G8+G19+G22</f>
        <v>1860.8400000000001</v>
      </c>
      <c r="H23" s="23">
        <f>H8+H19+H22</f>
        <v>59.41</v>
      </c>
      <c r="I23" s="23">
        <f>I8+I19+I22</f>
        <v>60.376000000000005</v>
      </c>
      <c r="J23" s="23">
        <f>J8+J19+J22</f>
        <v>269.75</v>
      </c>
    </row>
  </sheetData>
  <mergeCells count="4">
    <mergeCell ref="B1:D1"/>
    <mergeCell ref="A3:A7"/>
    <mergeCell ref="A9:A19"/>
    <mergeCell ref="A20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2022-11-18T05:04:36Z</dcterms:modified>
</cp:coreProperties>
</file>