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70" yWindow="675" windowWidth="23130" windowHeight="128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7" i="1"/>
  <c r="I17" i="1"/>
  <c r="H17" i="1"/>
  <c r="G17" i="1"/>
  <c r="F17" i="1"/>
  <c r="E17" i="1"/>
  <c r="J8" i="1"/>
  <c r="I8" i="1"/>
  <c r="H8" i="1"/>
  <c r="G8" i="1"/>
  <c r="F8" i="1"/>
  <c r="E8" i="1"/>
  <c r="H22" i="1" l="1"/>
  <c r="F22" i="1"/>
  <c r="J22" i="1"/>
  <c r="E22" i="1"/>
  <c r="I22" i="1"/>
  <c r="G22" i="1"/>
</calcChain>
</file>

<file path=xl/sharedStrings.xml><?xml version="1.0" encoding="utf-8"?>
<sst xmlns="http://schemas.openxmlformats.org/spreadsheetml/2006/main" count="40" uniqueCount="38">
  <si>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</si>
  <si>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</si>
  <si>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</si>
  <si>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</si>
  <si>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</si>
  <si>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</si>
  <si>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</si>
  <si>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</si>
  <si>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</si>
  <si>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</si>
  <si>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</si>
  <si>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</si>
  <si>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</si>
  <si>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</si>
  <si>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Булочка</t>
  </si>
  <si>
    <t>СОК</t>
  </si>
  <si>
    <t>Итого</t>
  </si>
  <si>
    <t>Обед</t>
  </si>
  <si>
    <t>Хлеб пшеничный</t>
  </si>
  <si>
    <t>Хлеб ржаной</t>
  </si>
  <si>
    <t>Хлеб витаминизированный</t>
  </si>
  <si>
    <t>Полдник</t>
  </si>
  <si>
    <t>ИТОГО</t>
  </si>
  <si>
    <t>Биточки куриные</t>
  </si>
  <si>
    <t>Соус</t>
  </si>
  <si>
    <t>Коктейль молочный витаминизированный</t>
  </si>
  <si>
    <t>3  день</t>
  </si>
  <si>
    <t>Плов с говядиной</t>
  </si>
  <si>
    <t>Суп  вермишелевый с курицей</t>
  </si>
  <si>
    <t>Каша гречневая рассыпчатая</t>
  </si>
  <si>
    <t>Компот из сухофруктов</t>
  </si>
  <si>
    <t>Кисломолочный продукт</t>
  </si>
  <si>
    <t>Горшек консервированный</t>
  </si>
  <si>
    <t>гор.блюдо</t>
  </si>
  <si>
    <t>хлеб</t>
  </si>
  <si>
    <t>гор.напиток</t>
  </si>
  <si>
    <t>Фрукты свежие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</si>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</sst>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7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0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1" xfId="0" applyFont="1" applyFill="1" applyBorder="1"/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23" sqref="A23:J23"/>
    </sheetView>
  </sheetViews>
  <sheetFormatPr defaultRowHeight="15" customHeight="1" x14ac:dyDescent="0.25"/>
  <cols>
    <col min="1" max="1" width="13.7109375" style="3" bestFit="1" customWidth="1"/>
    <col min="2" max="2" width="7.85546875" style="3" bestFit="1" customWidth="1"/>
    <col min="3" max="3" width="8" style="3" customWidth="1"/>
    <col min="4" max="4" width="32" style="3" bestFit="1" customWidth="1"/>
    <col min="5" max="5" width="9.28515625" style="3" bestFit="1" customWidth="1"/>
    <col min="6" max="6" width="7.85546875" style="3" bestFit="1" customWidth="1"/>
    <col min="7" max="7" width="15" style="3" bestFit="1" customWidth="1"/>
    <col min="8" max="8" width="7.28515625" style="3" bestFit="1" customWidth="1"/>
    <col min="9" max="9" width="6.85546875" style="3" bestFit="1" customWidth="1"/>
    <col min="10" max="10" width="10.42578125" style="3" bestFit="1" customWidth="1"/>
    <col min="11" max="16384" width="9.140625" style="3"/>
  </cols>
  <sheetData>
    <row r="1" spans="1:10" ht="15" customHeight="1" x14ac:dyDescent="0.25">
      <c r="A1" s="1" t="s">
        <v>0</v>
      </c>
      <c r="B1" s="27" t="s">
        <v>1</v>
      </c>
      <c r="C1" s="28"/>
      <c r="D1" s="28"/>
      <c r="E1" s="25"/>
      <c r="F1" s="25"/>
      <c r="G1" s="25"/>
      <c r="H1" s="1"/>
      <c r="I1" s="1" t="s">
        <v>2</v>
      </c>
      <c r="J1" s="2" t="s">
        <v>26</v>
      </c>
    </row>
    <row r="2" spans="1:10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6" customFormat="1" ht="15" customHeight="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s="6" customFormat="1" ht="15" customHeight="1" x14ac:dyDescent="0.25">
      <c r="A4" s="29" t="s">
        <v>13</v>
      </c>
      <c r="B4" s="31" t="s">
        <v>33</v>
      </c>
      <c r="C4" s="8">
        <v>278</v>
      </c>
      <c r="D4" s="10" t="s">
        <v>27</v>
      </c>
      <c r="E4" s="9">
        <v>200</v>
      </c>
      <c r="F4" s="23">
        <v>51.51</v>
      </c>
      <c r="G4" s="11">
        <v>284.2</v>
      </c>
      <c r="H4" s="11">
        <v>8.77</v>
      </c>
      <c r="I4" s="11">
        <v>13.82</v>
      </c>
      <c r="J4" s="11">
        <v>30.72</v>
      </c>
    </row>
    <row r="5" spans="1:10" s="6" customFormat="1" ht="15" customHeight="1" x14ac:dyDescent="0.25">
      <c r="A5" s="30"/>
      <c r="B5" s="31" t="s">
        <v>34</v>
      </c>
      <c r="C5" s="12"/>
      <c r="D5" s="10" t="s">
        <v>20</v>
      </c>
      <c r="E5" s="9">
        <v>40</v>
      </c>
      <c r="F5" s="13">
        <v>3.69</v>
      </c>
      <c r="G5" s="11">
        <v>104.4</v>
      </c>
      <c r="H5" s="11">
        <v>3.2</v>
      </c>
      <c r="I5" s="11">
        <v>0.72</v>
      </c>
      <c r="J5" s="11">
        <v>21.32</v>
      </c>
    </row>
    <row r="6" spans="1:10" s="6" customFormat="1" ht="31.5" x14ac:dyDescent="0.25">
      <c r="A6" s="30"/>
      <c r="B6" s="31" t="s">
        <v>35</v>
      </c>
      <c r="C6" s="12"/>
      <c r="D6" s="10" t="s">
        <v>25</v>
      </c>
      <c r="E6" s="9">
        <v>200</v>
      </c>
      <c r="F6" s="32">
        <v>26.12</v>
      </c>
      <c r="G6" s="14">
        <v>144</v>
      </c>
      <c r="H6" s="14">
        <v>5.2</v>
      </c>
      <c r="I6" s="14">
        <v>4</v>
      </c>
      <c r="J6" s="14">
        <v>22</v>
      </c>
    </row>
    <row r="7" spans="1:10" s="6" customFormat="1" ht="15" customHeight="1" x14ac:dyDescent="0.25">
      <c r="A7" s="26"/>
      <c r="B7" s="31"/>
      <c r="C7" s="12">
        <v>100</v>
      </c>
      <c r="D7" s="33" t="s">
        <v>36</v>
      </c>
      <c r="E7" s="9">
        <v>100</v>
      </c>
      <c r="F7" s="34">
        <v>17.760000000000002</v>
      </c>
      <c r="G7" s="32">
        <v>43</v>
      </c>
      <c r="H7" s="32">
        <v>0.9</v>
      </c>
      <c r="I7" s="32">
        <v>0.2</v>
      </c>
      <c r="J7" s="32">
        <v>8.1</v>
      </c>
    </row>
    <row r="8" spans="1:10" s="6" customFormat="1" ht="15" customHeight="1" x14ac:dyDescent="0.25">
      <c r="A8" s="7"/>
      <c r="B8" s="35"/>
      <c r="C8" s="7"/>
      <c r="D8" s="15" t="s">
        <v>16</v>
      </c>
      <c r="E8" s="36">
        <f>SUM(E4:E7)</f>
        <v>540</v>
      </c>
      <c r="F8" s="36">
        <f>SUM(F4:F7)</f>
        <v>99.08</v>
      </c>
      <c r="G8" s="36">
        <f t="shared" ref="G8:J8" si="0">SUM(G4:G7)</f>
        <v>575.6</v>
      </c>
      <c r="H8" s="36">
        <f t="shared" si="0"/>
        <v>18.069999999999997</v>
      </c>
      <c r="I8" s="36">
        <f t="shared" si="0"/>
        <v>18.739999999999998</v>
      </c>
      <c r="J8" s="36">
        <f t="shared" si="0"/>
        <v>82.139999999999986</v>
      </c>
    </row>
    <row r="9" spans="1:10" s="6" customFormat="1" ht="15" customHeight="1" x14ac:dyDescent="0.25">
      <c r="A9" s="29" t="s">
        <v>17</v>
      </c>
      <c r="B9" s="35"/>
      <c r="C9" s="8">
        <v>173</v>
      </c>
      <c r="D9" s="17" t="s">
        <v>32</v>
      </c>
      <c r="E9" s="24">
        <v>60</v>
      </c>
      <c r="F9" s="18">
        <v>8.6300000000000008</v>
      </c>
      <c r="G9" s="11">
        <v>24.75</v>
      </c>
      <c r="H9" s="11">
        <v>2.25</v>
      </c>
      <c r="I9" s="11">
        <v>0.09</v>
      </c>
      <c r="J9" s="11">
        <v>3.74</v>
      </c>
    </row>
    <row r="10" spans="1:10" s="6" customFormat="1" ht="15" customHeight="1" x14ac:dyDescent="0.25">
      <c r="A10" s="30"/>
      <c r="B10" s="7"/>
      <c r="C10" s="8">
        <v>147</v>
      </c>
      <c r="D10" s="19" t="s">
        <v>28</v>
      </c>
      <c r="E10" s="24">
        <v>250</v>
      </c>
      <c r="F10" s="18">
        <v>11.02</v>
      </c>
      <c r="G10" s="20">
        <v>178.65</v>
      </c>
      <c r="H10" s="20">
        <v>4.33</v>
      </c>
      <c r="I10" s="20">
        <v>8.1999999999999993</v>
      </c>
      <c r="J10" s="20">
        <v>18.25</v>
      </c>
    </row>
    <row r="11" spans="1:10" s="6" customFormat="1" ht="15" customHeight="1" x14ac:dyDescent="0.25">
      <c r="A11" s="30"/>
      <c r="B11" s="7"/>
      <c r="C11" s="8">
        <v>679</v>
      </c>
      <c r="D11" s="10" t="s">
        <v>29</v>
      </c>
      <c r="E11" s="34">
        <v>100</v>
      </c>
      <c r="F11" s="18">
        <v>6.61</v>
      </c>
      <c r="G11" s="11">
        <v>184.8</v>
      </c>
      <c r="H11" s="11">
        <v>7.56</v>
      </c>
      <c r="I11" s="11">
        <v>4.9800000000000004</v>
      </c>
      <c r="J11" s="11">
        <v>34.26</v>
      </c>
    </row>
    <row r="12" spans="1:10" s="6" customFormat="1" ht="15" customHeight="1" x14ac:dyDescent="0.25">
      <c r="A12" s="30"/>
      <c r="B12" s="7"/>
      <c r="C12" s="8">
        <v>301</v>
      </c>
      <c r="D12" s="10" t="s">
        <v>23</v>
      </c>
      <c r="E12" s="24">
        <v>60</v>
      </c>
      <c r="F12" s="22">
        <v>24.26</v>
      </c>
      <c r="G12" s="11">
        <v>132</v>
      </c>
      <c r="H12" s="11">
        <v>7.93</v>
      </c>
      <c r="I12" s="11">
        <v>7.94</v>
      </c>
      <c r="J12" s="11">
        <v>8.9700000000000006</v>
      </c>
    </row>
    <row r="13" spans="1:10" s="6" customFormat="1" ht="15" customHeight="1" x14ac:dyDescent="0.25">
      <c r="A13" s="30"/>
      <c r="B13" s="7"/>
      <c r="C13" s="8">
        <v>456</v>
      </c>
      <c r="D13" s="10" t="s">
        <v>24</v>
      </c>
      <c r="E13" s="24">
        <v>50</v>
      </c>
      <c r="F13" s="13">
        <v>1.7</v>
      </c>
      <c r="G13" s="11">
        <v>34.86</v>
      </c>
      <c r="H13" s="11">
        <v>0.22</v>
      </c>
      <c r="I13" s="11">
        <v>2.15</v>
      </c>
      <c r="J13" s="11">
        <v>3.67</v>
      </c>
    </row>
    <row r="14" spans="1:10" s="6" customFormat="1" ht="15" customHeight="1" x14ac:dyDescent="0.25">
      <c r="A14" s="30"/>
      <c r="B14" s="7"/>
      <c r="C14" s="8">
        <v>350</v>
      </c>
      <c r="D14" s="10" t="s">
        <v>30</v>
      </c>
      <c r="E14" s="24">
        <v>200</v>
      </c>
      <c r="F14" s="18">
        <v>6.03</v>
      </c>
      <c r="G14" s="11">
        <v>67.959999999999994</v>
      </c>
      <c r="H14" s="11">
        <v>0.06</v>
      </c>
      <c r="I14" s="11">
        <v>0</v>
      </c>
      <c r="J14" s="11">
        <v>17.88</v>
      </c>
    </row>
    <row r="15" spans="1:10" s="6" customFormat="1" ht="15" customHeight="1" x14ac:dyDescent="0.25">
      <c r="A15" s="30"/>
      <c r="B15" s="7"/>
      <c r="C15" s="21"/>
      <c r="D15" s="10" t="s">
        <v>18</v>
      </c>
      <c r="E15" s="9">
        <v>20</v>
      </c>
      <c r="F15" s="22">
        <v>2.39</v>
      </c>
      <c r="G15" s="11">
        <v>48.4</v>
      </c>
      <c r="H15" s="11">
        <v>1.62</v>
      </c>
      <c r="I15" s="11">
        <v>0.2</v>
      </c>
      <c r="J15" s="11">
        <v>9.76</v>
      </c>
    </row>
    <row r="16" spans="1:10" ht="15" customHeight="1" x14ac:dyDescent="0.25">
      <c r="A16" s="30"/>
      <c r="B16" s="7"/>
      <c r="C16" s="21"/>
      <c r="D16" s="10" t="s">
        <v>19</v>
      </c>
      <c r="E16" s="9">
        <v>20</v>
      </c>
      <c r="F16" s="22">
        <v>2.87</v>
      </c>
      <c r="G16" s="11">
        <v>41.2</v>
      </c>
      <c r="H16" s="11">
        <v>1.4</v>
      </c>
      <c r="I16" s="11">
        <v>0.24</v>
      </c>
      <c r="J16" s="11">
        <v>8.4</v>
      </c>
    </row>
    <row r="17" spans="1:10" ht="15" customHeight="1" x14ac:dyDescent="0.25">
      <c r="A17" s="37"/>
      <c r="B17" s="7"/>
      <c r="C17" s="5"/>
      <c r="D17" s="15" t="s">
        <v>16</v>
      </c>
      <c r="E17" s="36">
        <f t="shared" ref="E17:J17" si="1">SUM(E9:E16)</f>
        <v>760</v>
      </c>
      <c r="F17" s="36">
        <f t="shared" si="1"/>
        <v>63.51</v>
      </c>
      <c r="G17" s="36">
        <f t="shared" si="1"/>
        <v>712.62000000000012</v>
      </c>
      <c r="H17" s="36">
        <f t="shared" si="1"/>
        <v>25.369999999999997</v>
      </c>
      <c r="I17" s="36">
        <f t="shared" si="1"/>
        <v>23.799999999999997</v>
      </c>
      <c r="J17" s="36">
        <f t="shared" si="1"/>
        <v>104.93</v>
      </c>
    </row>
    <row r="18" spans="1:10" ht="15" customHeight="1" x14ac:dyDescent="0.25">
      <c r="A18" s="29" t="s">
        <v>21</v>
      </c>
      <c r="B18" s="7"/>
      <c r="C18" s="5"/>
      <c r="D18" s="10" t="s">
        <v>15</v>
      </c>
      <c r="E18" s="38">
        <v>200</v>
      </c>
      <c r="F18" s="18">
        <v>8.6999999999999993</v>
      </c>
      <c r="G18" s="14">
        <v>92</v>
      </c>
      <c r="H18" s="14">
        <v>1</v>
      </c>
      <c r="I18" s="14">
        <v>0.2</v>
      </c>
      <c r="J18" s="14">
        <v>23.2</v>
      </c>
    </row>
    <row r="19" spans="1:10" ht="15" customHeight="1" x14ac:dyDescent="0.25">
      <c r="A19" s="30"/>
      <c r="B19" s="7"/>
      <c r="C19" s="5"/>
      <c r="D19" s="10" t="s">
        <v>31</v>
      </c>
      <c r="E19" s="38">
        <v>100</v>
      </c>
      <c r="F19" s="32">
        <v>31.2</v>
      </c>
      <c r="G19" s="11">
        <v>107</v>
      </c>
      <c r="H19" s="11">
        <v>7.1</v>
      </c>
      <c r="I19" s="11">
        <v>5.2</v>
      </c>
      <c r="J19" s="11">
        <v>9</v>
      </c>
    </row>
    <row r="20" spans="1:10" ht="15" customHeight="1" x14ac:dyDescent="0.25">
      <c r="A20" s="30"/>
      <c r="B20" s="7"/>
      <c r="C20" s="5"/>
      <c r="D20" s="10" t="s">
        <v>14</v>
      </c>
      <c r="E20" s="21" t="s">
        <v>37</v>
      </c>
      <c r="F20" s="13">
        <v>22.5</v>
      </c>
      <c r="G20" s="11">
        <v>222</v>
      </c>
      <c r="H20" s="11">
        <v>3.2</v>
      </c>
      <c r="I20" s="11">
        <v>4.8159999999999998</v>
      </c>
      <c r="J20" s="11">
        <v>24.8</v>
      </c>
    </row>
    <row r="21" spans="1:10" ht="15" customHeight="1" x14ac:dyDescent="0.25">
      <c r="A21" s="30"/>
      <c r="B21" s="7"/>
      <c r="C21" s="5"/>
      <c r="D21" s="15" t="s">
        <v>16</v>
      </c>
      <c r="E21" s="39">
        <f>SUM(E18:E20)</f>
        <v>300</v>
      </c>
      <c r="F21" s="39">
        <f>SUM(F18:F20)</f>
        <v>62.4</v>
      </c>
      <c r="G21" s="39">
        <f>SUM(G18:G20)</f>
        <v>421</v>
      </c>
      <c r="H21" s="39">
        <f t="shared" ref="H21:J21" si="2">SUM(H18:H20)</f>
        <v>11.3</v>
      </c>
      <c r="I21" s="39">
        <f t="shared" si="2"/>
        <v>10.216000000000001</v>
      </c>
      <c r="J21" s="39">
        <f t="shared" si="2"/>
        <v>57</v>
      </c>
    </row>
    <row r="22" spans="1:10" ht="15" customHeight="1" x14ac:dyDescent="0.25">
      <c r="A22" s="7"/>
      <c r="B22" s="7"/>
      <c r="C22" s="7"/>
      <c r="D22" s="15" t="s">
        <v>22</v>
      </c>
      <c r="E22" s="16">
        <f t="shared" ref="E22:J22" si="3">E8+E17+E21</f>
        <v>1600</v>
      </c>
      <c r="F22" s="16">
        <f t="shared" si="3"/>
        <v>224.99</v>
      </c>
      <c r="G22" s="16">
        <f t="shared" si="3"/>
        <v>1709.2200000000003</v>
      </c>
      <c r="H22" s="16">
        <f t="shared" si="3"/>
        <v>54.739999999999995</v>
      </c>
      <c r="I22" s="16">
        <f t="shared" si="3"/>
        <v>52.755999999999993</v>
      </c>
      <c r="J22" s="16">
        <f t="shared" si="3"/>
        <v>244.07</v>
      </c>
    </row>
    <row r="23" spans="1:10" ht="15.75" x14ac:dyDescent="0.25"/>
  </sheetData>
  <mergeCells count="4">
    <mergeCell ref="B1:D1"/>
    <mergeCell ref="A4:A6"/>
    <mergeCell ref="A9:A16"/>
    <mergeCell ref="A18:A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2022-12-06T06:28:52Z</dcterms:modified>
</cp:coreProperties>
</file>