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70" yWindow="-15" windowWidth="12765" windowHeight="1279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5" i="1"/>
  <c r="I15" i="1"/>
  <c r="H15" i="1"/>
  <c r="G15" i="1"/>
  <c r="F15" i="1"/>
  <c r="E15" i="1"/>
  <c r="J7" i="1"/>
  <c r="I7" i="1"/>
  <c r="H7" i="1"/>
  <c r="G7" i="1"/>
  <c r="G20" i="1" s="1"/>
  <c r="F7" i="1"/>
  <c r="I20" i="1" l="1"/>
  <c r="F20" i="1"/>
  <c r="J20" i="1"/>
  <c r="H20" i="1"/>
  <c r="E20" i="1"/>
</calcChain>
</file>

<file path=xl/sharedStrings.xml><?xml version="1.0" encoding="utf-8"?>
<sst xmlns="http://schemas.openxmlformats.org/spreadsheetml/2006/main" count="36" uniqueCount="34">
  <si>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</si>
  <si>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</si>
  <si>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</si>
  <si>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</si>
  <si>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</si>
  <si>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</si>
  <si>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</si>
  <si>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</si>
  <si>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</si>
  <si>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</si>
  <si>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</si>
  <si>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</si>
  <si>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</si>
  <si>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</si>
  <si>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</si>
  <si>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Обед</t>
  </si>
  <si>
    <t>Хлеб пшеничный</t>
  </si>
  <si>
    <t>Хлеб ржаной</t>
  </si>
  <si>
    <t>Хлеб витаминизированный</t>
  </si>
  <si>
    <t>Полдник</t>
  </si>
  <si>
    <t>Макароны отварные</t>
  </si>
  <si>
    <t>Напиток фруктово-ягодный</t>
  </si>
  <si>
    <t>Коктейль молочный витаминизированный</t>
  </si>
  <si>
    <t>Итого</t>
  </si>
  <si>
    <t>ИТОГО</t>
  </si>
  <si>
    <t>8 день</t>
  </si>
  <si>
    <t>Кукуруза консервированная</t>
  </si>
  <si>
    <t>102/2</t>
  </si>
  <si>
    <t>Суп гороховый на мясном бульоне</t>
  </si>
  <si>
    <t xml:space="preserve">Гуляш из отварной из говядины </t>
  </si>
  <si>
    <t>СОК</t>
  </si>
  <si>
    <t xml:space="preserve">Кисломолочный продукт </t>
  </si>
  <si>
    <t>Суп молочный вермишелевый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</si>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</sst>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5" fillId="0" borderId="0" xfId="0" applyFont="1"/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35" sqref="G35"/>
    </sheetView>
  </sheetViews>
  <sheetFormatPr defaultRowHeight="15" x14ac:dyDescent="0.25"/>
  <cols>
    <col min="1" max="1" width="13.7109375" style="20" bestFit="1" customWidth="1"/>
    <col min="2" max="2" width="11.5703125" style="20" customWidth="1"/>
    <col min="3" max="3" width="8" style="20" customWidth="1"/>
    <col min="4" max="4" width="41.5703125" style="20" customWidth="1"/>
    <col min="5" max="5" width="10.140625" style="23" customWidth="1"/>
    <col min="6" max="6" width="9.140625" style="23"/>
    <col min="7" max="7" width="13.42578125" style="20" customWidth="1"/>
    <col min="8" max="8" width="7.7109375" style="20" customWidth="1"/>
    <col min="9" max="9" width="7.85546875" style="20" customWidth="1"/>
    <col min="10" max="10" width="11.28515625" style="20" bestFit="1" customWidth="1"/>
    <col min="11" max="16384" width="9.140625" style="20"/>
  </cols>
  <sheetData>
    <row r="1" spans="1:10" ht="15" customHeight="1" x14ac:dyDescent="0.25">
      <c r="A1" s="2" t="s">
        <v>0</v>
      </c>
      <c r="B1" s="24" t="s">
        <v>1</v>
      </c>
      <c r="C1" s="25"/>
      <c r="D1" s="25"/>
      <c r="E1" s="19"/>
      <c r="F1" s="19"/>
      <c r="G1" s="19"/>
      <c r="H1" s="2"/>
      <c r="I1" s="2" t="s">
        <v>2</v>
      </c>
      <c r="J1" s="3" t="s">
        <v>25</v>
      </c>
    </row>
    <row r="2" spans="1:10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customHeight="1" x14ac:dyDescent="0.25">
      <c r="A4" s="26" t="s">
        <v>13</v>
      </c>
      <c r="B4" s="4"/>
      <c r="C4" s="12">
        <v>120</v>
      </c>
      <c r="D4" s="6" t="s">
        <v>32</v>
      </c>
      <c r="E4" s="17" t="s">
        <v>33</v>
      </c>
      <c r="F4" s="1">
        <v>16.829999999999998</v>
      </c>
      <c r="G4" s="13">
        <v>173.67</v>
      </c>
      <c r="H4" s="13">
        <v>8.66</v>
      </c>
      <c r="I4" s="13">
        <v>8.58</v>
      </c>
      <c r="J4" s="13">
        <v>34.21</v>
      </c>
    </row>
    <row r="5" spans="1:10" ht="15" customHeight="1" x14ac:dyDescent="0.25">
      <c r="A5" s="27"/>
      <c r="B5" s="4"/>
      <c r="C5" s="14"/>
      <c r="D5" s="6" t="s">
        <v>18</v>
      </c>
      <c r="E5" s="7">
        <v>50</v>
      </c>
      <c r="F5" s="11">
        <v>3.69</v>
      </c>
      <c r="G5" s="13">
        <v>104.4</v>
      </c>
      <c r="H5" s="13">
        <v>8.1999999999999993</v>
      </c>
      <c r="I5" s="13">
        <v>7.72</v>
      </c>
      <c r="J5" s="13">
        <v>21.32</v>
      </c>
    </row>
    <row r="6" spans="1:10" ht="15" customHeight="1" x14ac:dyDescent="0.25">
      <c r="A6" s="27"/>
      <c r="B6" s="30"/>
      <c r="C6" s="12">
        <v>31</v>
      </c>
      <c r="D6" s="15" t="s">
        <v>21</v>
      </c>
      <c r="E6" s="5">
        <v>200</v>
      </c>
      <c r="F6" s="9">
        <v>12.65</v>
      </c>
      <c r="G6" s="16">
        <v>61.86</v>
      </c>
      <c r="H6" s="16">
        <v>2.5000000000000001E-2</v>
      </c>
      <c r="I6" s="16">
        <v>0.05</v>
      </c>
      <c r="J6" s="16">
        <v>15.83</v>
      </c>
    </row>
    <row r="7" spans="1:10" ht="15" customHeight="1" x14ac:dyDescent="0.25">
      <c r="A7" s="4"/>
      <c r="B7" s="4"/>
      <c r="C7" s="4"/>
      <c r="D7" s="21" t="s">
        <v>23</v>
      </c>
      <c r="E7" s="31">
        <v>500</v>
      </c>
      <c r="F7" s="22">
        <f>SUM(F4:F6)</f>
        <v>33.17</v>
      </c>
      <c r="G7" s="22">
        <f>SUM(G4:G6)</f>
        <v>339.93</v>
      </c>
      <c r="H7" s="22">
        <f>SUM(H4:H6)</f>
        <v>16.884999999999998</v>
      </c>
      <c r="I7" s="22">
        <f>SUM(I4:I6)</f>
        <v>16.350000000000001</v>
      </c>
      <c r="J7" s="22">
        <f>SUM(J4:J6)</f>
        <v>71.36</v>
      </c>
    </row>
    <row r="8" spans="1:10" ht="15" customHeight="1" x14ac:dyDescent="0.25">
      <c r="A8" s="32" t="s">
        <v>15</v>
      </c>
      <c r="B8" s="28"/>
      <c r="C8" s="12">
        <v>173</v>
      </c>
      <c r="D8" s="6" t="s">
        <v>26</v>
      </c>
      <c r="E8" s="10">
        <v>60</v>
      </c>
      <c r="F8" s="8">
        <v>11.55</v>
      </c>
      <c r="G8" s="13">
        <v>24.75</v>
      </c>
      <c r="H8" s="13">
        <v>2.25</v>
      </c>
      <c r="I8" s="13">
        <v>0.09</v>
      </c>
      <c r="J8" s="13">
        <v>3.74</v>
      </c>
    </row>
    <row r="9" spans="1:10" ht="15" customHeight="1" x14ac:dyDescent="0.25">
      <c r="A9" s="33"/>
      <c r="B9" s="28"/>
      <c r="C9" s="12" t="s">
        <v>27</v>
      </c>
      <c r="D9" s="6" t="s">
        <v>28</v>
      </c>
      <c r="E9" s="10">
        <v>250</v>
      </c>
      <c r="F9" s="8">
        <v>5.58</v>
      </c>
      <c r="G9" s="13">
        <v>212.3</v>
      </c>
      <c r="H9" s="13">
        <v>7.1</v>
      </c>
      <c r="I9" s="13">
        <v>8.17</v>
      </c>
      <c r="J9" s="13">
        <v>31.5</v>
      </c>
    </row>
    <row r="10" spans="1:10" ht="15" customHeight="1" x14ac:dyDescent="0.25">
      <c r="A10" s="33"/>
      <c r="B10" s="28"/>
      <c r="C10" s="12">
        <v>59</v>
      </c>
      <c r="D10" s="6" t="s">
        <v>20</v>
      </c>
      <c r="E10" s="10">
        <v>150</v>
      </c>
      <c r="F10" s="8">
        <v>5.25</v>
      </c>
      <c r="G10" s="13">
        <v>128.22999999999999</v>
      </c>
      <c r="H10" s="13">
        <v>2.84</v>
      </c>
      <c r="I10" s="13">
        <v>2.04</v>
      </c>
      <c r="J10" s="13">
        <v>23.66</v>
      </c>
    </row>
    <row r="11" spans="1:10" ht="15" customHeight="1" x14ac:dyDescent="0.25">
      <c r="A11" s="33"/>
      <c r="B11" s="28"/>
      <c r="C11" s="12">
        <v>368</v>
      </c>
      <c r="D11" s="6" t="s">
        <v>29</v>
      </c>
      <c r="E11" s="10">
        <v>80</v>
      </c>
      <c r="F11" s="8">
        <v>60.37</v>
      </c>
      <c r="G11" s="13">
        <v>205.75</v>
      </c>
      <c r="H11" s="13">
        <v>9.6999999999999993</v>
      </c>
      <c r="I11" s="13">
        <v>15.42</v>
      </c>
      <c r="J11" s="13">
        <v>4</v>
      </c>
    </row>
    <row r="12" spans="1:10" ht="15" customHeight="1" x14ac:dyDescent="0.25">
      <c r="A12" s="33"/>
      <c r="B12" s="28"/>
      <c r="C12" s="12">
        <v>399</v>
      </c>
      <c r="D12" s="6" t="s">
        <v>30</v>
      </c>
      <c r="E12" s="10">
        <v>200</v>
      </c>
      <c r="F12" s="29">
        <v>8.6999999999999993</v>
      </c>
      <c r="G12" s="18">
        <v>92</v>
      </c>
      <c r="H12" s="18">
        <v>1</v>
      </c>
      <c r="I12" s="18">
        <v>0.2</v>
      </c>
      <c r="J12" s="18">
        <v>20.2</v>
      </c>
    </row>
    <row r="13" spans="1:10" ht="15" customHeight="1" x14ac:dyDescent="0.25">
      <c r="A13" s="33"/>
      <c r="B13" s="28"/>
      <c r="C13" s="17"/>
      <c r="D13" s="6" t="s">
        <v>16</v>
      </c>
      <c r="E13" s="7">
        <v>20</v>
      </c>
      <c r="F13" s="9">
        <v>2.39</v>
      </c>
      <c r="G13" s="13">
        <v>48.4</v>
      </c>
      <c r="H13" s="13">
        <v>1.62</v>
      </c>
      <c r="I13" s="13">
        <v>0.2</v>
      </c>
      <c r="J13" s="13">
        <v>9.76</v>
      </c>
    </row>
    <row r="14" spans="1:10" ht="15" customHeight="1" x14ac:dyDescent="0.25">
      <c r="A14" s="33"/>
      <c r="B14" s="28"/>
      <c r="C14" s="17"/>
      <c r="D14" s="6" t="s">
        <v>17</v>
      </c>
      <c r="E14" s="7">
        <v>20</v>
      </c>
      <c r="F14" s="34">
        <v>2.87</v>
      </c>
      <c r="G14" s="13">
        <v>41.2</v>
      </c>
      <c r="H14" s="13">
        <v>1.4</v>
      </c>
      <c r="I14" s="13">
        <v>0.24</v>
      </c>
      <c r="J14" s="13">
        <v>8.4</v>
      </c>
    </row>
    <row r="15" spans="1:10" ht="15" customHeight="1" x14ac:dyDescent="0.25">
      <c r="A15" s="28"/>
      <c r="B15" s="28"/>
      <c r="C15" s="28"/>
      <c r="D15" s="21" t="s">
        <v>23</v>
      </c>
      <c r="E15" s="35">
        <f>SUM(E8:E14)</f>
        <v>780</v>
      </c>
      <c r="F15" s="36">
        <f>SUM(F8:F14)</f>
        <v>96.710000000000008</v>
      </c>
      <c r="G15" s="36">
        <f>SUM(G8:G14)</f>
        <v>752.63</v>
      </c>
      <c r="H15" s="36">
        <f>SUM(H8:H14)</f>
        <v>25.91</v>
      </c>
      <c r="I15" s="36">
        <f>SUM(I8:I14)</f>
        <v>26.359999999999996</v>
      </c>
      <c r="J15" s="36">
        <f>SUM(J8:J14)</f>
        <v>101.26000000000002</v>
      </c>
    </row>
    <row r="16" spans="1:10" ht="15" customHeight="1" x14ac:dyDescent="0.25">
      <c r="A16" s="32" t="s">
        <v>19</v>
      </c>
      <c r="B16" s="28"/>
      <c r="C16" s="28"/>
      <c r="D16" s="6" t="s">
        <v>22</v>
      </c>
      <c r="E16" s="37">
        <v>200</v>
      </c>
      <c r="F16" s="38">
        <v>26.12</v>
      </c>
      <c r="G16" s="18">
        <v>144</v>
      </c>
      <c r="H16" s="18">
        <v>5.2</v>
      </c>
      <c r="I16" s="18">
        <v>4</v>
      </c>
      <c r="J16" s="18">
        <v>22</v>
      </c>
    </row>
    <row r="17" spans="1:10" ht="15" customHeight="1" x14ac:dyDescent="0.25">
      <c r="A17" s="33"/>
      <c r="B17" s="28"/>
      <c r="C17" s="28"/>
      <c r="D17" s="6" t="s">
        <v>31</v>
      </c>
      <c r="E17" s="37">
        <v>100</v>
      </c>
      <c r="F17" s="38">
        <v>32.270000000000003</v>
      </c>
      <c r="G17" s="13">
        <v>107</v>
      </c>
      <c r="H17" s="13">
        <v>47.2</v>
      </c>
      <c r="I17" s="13">
        <v>4.2</v>
      </c>
      <c r="J17" s="13">
        <v>10</v>
      </c>
    </row>
    <row r="18" spans="1:10" ht="15" customHeight="1" x14ac:dyDescent="0.25">
      <c r="A18" s="33"/>
      <c r="B18" s="28"/>
      <c r="C18" s="28"/>
      <c r="D18" s="6" t="s">
        <v>14</v>
      </c>
      <c r="E18" s="37">
        <v>80</v>
      </c>
      <c r="F18" s="38">
        <v>22.5</v>
      </c>
      <c r="G18" s="13">
        <v>256</v>
      </c>
      <c r="H18" s="13">
        <v>3.2</v>
      </c>
      <c r="I18" s="13">
        <v>9.81</v>
      </c>
      <c r="J18" s="13">
        <v>38.799999999999997</v>
      </c>
    </row>
    <row r="19" spans="1:10" ht="15.75" x14ac:dyDescent="0.25">
      <c r="A19" s="33"/>
      <c r="B19" s="28"/>
      <c r="C19" s="28"/>
      <c r="D19" s="21" t="s">
        <v>23</v>
      </c>
      <c r="E19" s="39">
        <f>SUM(E16:E18)</f>
        <v>380</v>
      </c>
      <c r="F19" s="39">
        <f>SUM(F16:F18)</f>
        <v>80.89</v>
      </c>
      <c r="G19" s="39">
        <f>SUM(G16:G18)</f>
        <v>507</v>
      </c>
      <c r="H19" s="39">
        <f t="shared" ref="H19:J19" si="0">SUM(H16:H18)</f>
        <v>55.600000000000009</v>
      </c>
      <c r="I19" s="39">
        <f t="shared" si="0"/>
        <v>18.009999999999998</v>
      </c>
      <c r="J19" s="39">
        <f t="shared" si="0"/>
        <v>70.8</v>
      </c>
    </row>
    <row r="20" spans="1:10" ht="15.75" x14ac:dyDescent="0.25">
      <c r="A20" s="28"/>
      <c r="B20" s="28"/>
      <c r="C20" s="28"/>
      <c r="D20" s="21" t="s">
        <v>24</v>
      </c>
      <c r="E20" s="36">
        <f>E7+E15+E19</f>
        <v>1660</v>
      </c>
      <c r="F20" s="36">
        <f>F7+F15+F19</f>
        <v>210.76999999999998</v>
      </c>
      <c r="G20" s="36">
        <f>G7+G15+G19</f>
        <v>1599.56</v>
      </c>
      <c r="H20" s="36">
        <f>H7+H15+H19</f>
        <v>98.39500000000001</v>
      </c>
      <c r="I20" s="36">
        <f>I7+I15+I19</f>
        <v>60.719999999999992</v>
      </c>
      <c r="J20" s="36">
        <f>J7+J15+J19</f>
        <v>243.42000000000002</v>
      </c>
    </row>
  </sheetData>
  <mergeCells count="4">
    <mergeCell ref="B1:D1"/>
    <mergeCell ref="A4:A6"/>
    <mergeCell ref="A8:A14"/>
    <mergeCell ref="A16:A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2022-12-20T12:22:07Z</dcterms:modified>
</cp:coreProperties>
</file>