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30" yWindow="1080" windowWidth="13950" windowHeight="1273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15" i="1" l="1"/>
  <c r="F7" i="1" l="1"/>
  <c r="G7" i="1"/>
  <c r="H7" i="1"/>
  <c r="I7" i="1"/>
  <c r="J7" i="1"/>
  <c r="E7" i="1"/>
  <c r="E15" i="1" l="1"/>
  <c r="G19" i="1" l="1"/>
  <c r="E19" i="1"/>
  <c r="H15" i="1"/>
  <c r="I15" i="1"/>
  <c r="J15" i="1"/>
  <c r="G20" i="1" l="1"/>
  <c r="E20" i="1"/>
  <c r="F15" i="1"/>
  <c r="F19" i="1"/>
  <c r="F20" i="1" l="1"/>
  <c r="J19" i="1"/>
  <c r="I19" i="1"/>
  <c r="H19" i="1"/>
  <c r="H20" i="1" l="1"/>
  <c r="J20" i="1"/>
  <c r="I20" i="1"/>
</calcChain>
</file>

<file path=xl/sharedStrings.xml><?xml version="1.0" encoding="utf-8"?>
<sst xmlns="http://schemas.openxmlformats.org/spreadsheetml/2006/main" count="40" uniqueCount="36">
  <si>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</si>
  <si>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</si>
  <si>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</si>
  <si>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</si>
  <si>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</si>
  <si>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</si>
  <si>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</si>
  <si>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</si>
  <si>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</si>
  <si>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</si>
  <si>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</si>
  <si>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</si>
  <si>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</si>
  <si>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</si>
  <si>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Булочка</t>
  </si>
  <si>
    <t>СОК</t>
  </si>
  <si>
    <t>Итого</t>
  </si>
  <si>
    <t>Обед</t>
  </si>
  <si>
    <t>Хлеб пшеничный</t>
  </si>
  <si>
    <t>Хлеб ржаной</t>
  </si>
  <si>
    <t>Полдник</t>
  </si>
  <si>
    <t>ИТОГО</t>
  </si>
  <si>
    <t>гор.блюдо</t>
  </si>
  <si>
    <t>гор.напиток</t>
  </si>
  <si>
    <t>хлеб</t>
  </si>
  <si>
    <t>закуска</t>
  </si>
  <si>
    <t>1 блюдо</t>
  </si>
  <si>
    <t>2 блюдо</t>
  </si>
  <si>
    <t>Запеканка из творога с яблоками</t>
  </si>
  <si>
    <t>Напиток фруктово-ягодный</t>
  </si>
  <si>
    <t>Фрукты свежие (5-11классы)</t>
  </si>
  <si>
    <t xml:space="preserve">Суп с фасолью </t>
  </si>
  <si>
    <t>Макароны отварные</t>
  </si>
  <si>
    <t>Курица в томатном соусе</t>
  </si>
  <si>
    <t>Напиток вит. ВИТОШКА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</si>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</sst>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4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14" fontId="3" fillId="3" borderId="1" xfId="0" applyNumberFormat="1" applyFont="1" applyFill="1" applyBorder="1" applyProtection="1">
      <protection locked="0"/>
    </xf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Border="1"/>
    <xf numFmtId="1" fontId="2" fillId="0" borderId="1" xfId="1" applyNumberFormat="1" applyFont="1" applyFill="1" applyBorder="1" applyAlignment="1" applyProtection="1">
      <alignment horizontal="center" vertical="center"/>
      <protection locked="0"/>
    </xf>
    <xf numFmtId="2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/>
    </xf>
    <xf numFmtId="2" fontId="2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8" sqref="D28"/>
    </sheetView>
  </sheetViews>
  <sheetFormatPr defaultRowHeight="15.75" x14ac:dyDescent="0.25"/>
  <cols>
    <col min="1" max="1" width="13.7109375" style="14" bestFit="1" customWidth="1"/>
    <col min="2" max="2" width="12.5703125" style="14" bestFit="1" customWidth="1"/>
    <col min="3" max="3" width="8" style="14" bestFit="1" customWidth="1"/>
    <col min="4" max="4" width="32" style="14" bestFit="1" customWidth="1"/>
    <col min="5" max="6" width="12" style="14" customWidth="1"/>
    <col min="7" max="7" width="15" style="14" bestFit="1" customWidth="1"/>
    <col min="8" max="9" width="9" style="14" bestFit="1" customWidth="1"/>
    <col min="10" max="10" width="11.28515625" style="14" bestFit="1" customWidth="1"/>
    <col min="11" max="16384" width="9.140625" style="14"/>
  </cols>
  <sheetData>
    <row r="1" spans="1:10" ht="15" customHeight="1" x14ac:dyDescent="0.25">
      <c r="A1" s="9" t="s">
        <v>0</v>
      </c>
      <c r="B1" s="10" t="s">
        <v>1</v>
      </c>
      <c r="C1" s="11"/>
      <c r="D1" s="11"/>
      <c r="E1" s="12"/>
      <c r="F1" s="12"/>
      <c r="G1" s="12"/>
      <c r="H1" s="9"/>
      <c r="I1" s="9" t="s">
        <v>2</v>
      </c>
      <c r="J1" s="13"/>
    </row>
    <row r="2" spans="1:10" ht="1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" customHeight="1" x14ac:dyDescent="0.25">
      <c r="A3" s="16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7" t="s">
        <v>11</v>
      </c>
      <c r="J3" s="17" t="s">
        <v>12</v>
      </c>
    </row>
    <row r="4" spans="1:10" ht="15" customHeight="1" x14ac:dyDescent="0.25">
      <c r="A4" s="18" t="s">
        <v>13</v>
      </c>
      <c r="B4" s="19" t="s">
        <v>22</v>
      </c>
      <c r="C4" s="1">
        <v>220</v>
      </c>
      <c r="D4" s="3" t="s">
        <v>28</v>
      </c>
      <c r="E4" s="20">
        <v>220</v>
      </c>
      <c r="F4" s="21">
        <v>53.39</v>
      </c>
      <c r="G4" s="6">
        <v>335.37</v>
      </c>
      <c r="H4" s="4">
        <v>16.02</v>
      </c>
      <c r="I4" s="4">
        <v>10.42</v>
      </c>
      <c r="J4" s="4">
        <v>28.94</v>
      </c>
    </row>
    <row r="5" spans="1:10" ht="15" customHeight="1" x14ac:dyDescent="0.25">
      <c r="A5" s="22"/>
      <c r="B5" s="19" t="s">
        <v>24</v>
      </c>
      <c r="C5" s="1"/>
      <c r="D5" s="3" t="s">
        <v>14</v>
      </c>
      <c r="E5" s="23">
        <v>80</v>
      </c>
      <c r="F5" s="24">
        <v>22.5</v>
      </c>
      <c r="G5" s="6">
        <v>256</v>
      </c>
      <c r="H5" s="4">
        <v>3.2</v>
      </c>
      <c r="I5" s="4">
        <v>8.8160000000000007</v>
      </c>
      <c r="J5" s="4">
        <v>38.799999999999997</v>
      </c>
    </row>
    <row r="6" spans="1:10" ht="15" customHeight="1" x14ac:dyDescent="0.25">
      <c r="A6" s="22"/>
      <c r="B6" s="19"/>
      <c r="C6" s="1">
        <v>31</v>
      </c>
      <c r="D6" s="25" t="s">
        <v>29</v>
      </c>
      <c r="E6" s="26">
        <v>200</v>
      </c>
      <c r="F6" s="27">
        <v>9.36</v>
      </c>
      <c r="G6" s="7">
        <v>80</v>
      </c>
      <c r="H6" s="45">
        <v>0.02</v>
      </c>
      <c r="I6" s="45">
        <v>0.04</v>
      </c>
      <c r="J6" s="45">
        <v>13.46</v>
      </c>
    </row>
    <row r="7" spans="1:10" ht="15" customHeight="1" x14ac:dyDescent="0.25">
      <c r="A7" s="15"/>
      <c r="B7" s="15"/>
      <c r="C7" s="15"/>
      <c r="D7" s="28" t="s">
        <v>16</v>
      </c>
      <c r="E7" s="29">
        <f>SUM(E4:E6)</f>
        <v>500</v>
      </c>
      <c r="F7" s="30">
        <f t="shared" ref="F7:J7" si="0">SUM(F4:F6)</f>
        <v>85.25</v>
      </c>
      <c r="G7" s="30">
        <f t="shared" si="0"/>
        <v>671.37</v>
      </c>
      <c r="H7" s="30">
        <f t="shared" si="0"/>
        <v>19.239999999999998</v>
      </c>
      <c r="I7" s="30">
        <f t="shared" si="0"/>
        <v>19.276</v>
      </c>
      <c r="J7" s="30">
        <f t="shared" si="0"/>
        <v>81.199999999999989</v>
      </c>
    </row>
    <row r="8" spans="1:10" ht="15" customHeight="1" x14ac:dyDescent="0.25">
      <c r="A8" s="31" t="s">
        <v>17</v>
      </c>
      <c r="B8" s="19" t="s">
        <v>25</v>
      </c>
      <c r="C8" s="1">
        <v>100</v>
      </c>
      <c r="D8" s="3" t="s">
        <v>30</v>
      </c>
      <c r="E8" s="32">
        <v>100</v>
      </c>
      <c r="F8" s="33">
        <v>17.75</v>
      </c>
      <c r="G8" s="4">
        <v>43</v>
      </c>
      <c r="H8" s="4">
        <v>0.9</v>
      </c>
      <c r="I8" s="4">
        <v>0.2</v>
      </c>
      <c r="J8" s="4">
        <v>8.1</v>
      </c>
    </row>
    <row r="9" spans="1:10" ht="15" customHeight="1" x14ac:dyDescent="0.25">
      <c r="A9" s="34"/>
      <c r="B9" s="19" t="s">
        <v>26</v>
      </c>
      <c r="C9" s="1">
        <v>145</v>
      </c>
      <c r="D9" s="3" t="s">
        <v>31</v>
      </c>
      <c r="E9" s="35">
        <v>250</v>
      </c>
      <c r="F9" s="8">
        <v>19.16</v>
      </c>
      <c r="G9" s="4">
        <v>177.65</v>
      </c>
      <c r="H9" s="4">
        <v>7.45</v>
      </c>
      <c r="I9" s="4">
        <v>8.0500000000000007</v>
      </c>
      <c r="J9" s="4">
        <v>15.78</v>
      </c>
    </row>
    <row r="10" spans="1:10" ht="15" customHeight="1" x14ac:dyDescent="0.25">
      <c r="A10" s="34"/>
      <c r="B10" s="19" t="s">
        <v>27</v>
      </c>
      <c r="C10" s="1">
        <v>59</v>
      </c>
      <c r="D10" s="3" t="s">
        <v>32</v>
      </c>
      <c r="E10" s="35">
        <v>150</v>
      </c>
      <c r="F10" s="8">
        <v>5.25</v>
      </c>
      <c r="G10" s="4">
        <v>128.22999999999999</v>
      </c>
      <c r="H10" s="4">
        <v>3.84</v>
      </c>
      <c r="I10" s="4">
        <v>3.04</v>
      </c>
      <c r="J10" s="4">
        <v>28.66</v>
      </c>
    </row>
    <row r="11" spans="1:10" ht="15" customHeight="1" x14ac:dyDescent="0.25">
      <c r="A11" s="34"/>
      <c r="B11" s="19"/>
      <c r="C11" s="1">
        <v>53</v>
      </c>
      <c r="D11" s="3" t="s">
        <v>33</v>
      </c>
      <c r="E11" s="35">
        <v>80</v>
      </c>
      <c r="F11" s="8">
        <v>21.38</v>
      </c>
      <c r="G11" s="4">
        <v>186.52</v>
      </c>
      <c r="H11" s="4">
        <v>8.33</v>
      </c>
      <c r="I11" s="4">
        <v>12.16</v>
      </c>
      <c r="J11" s="4">
        <v>9.44</v>
      </c>
    </row>
    <row r="12" spans="1:10" ht="15" customHeight="1" x14ac:dyDescent="0.25">
      <c r="A12" s="34"/>
      <c r="B12" s="19" t="s">
        <v>23</v>
      </c>
      <c r="C12" s="1">
        <v>400</v>
      </c>
      <c r="D12" s="3" t="s">
        <v>34</v>
      </c>
      <c r="E12" s="16">
        <v>200</v>
      </c>
      <c r="F12" s="5">
        <v>9.36</v>
      </c>
      <c r="G12" s="5">
        <v>80</v>
      </c>
      <c r="H12" s="5">
        <v>0</v>
      </c>
      <c r="I12" s="5">
        <v>0</v>
      </c>
      <c r="J12" s="5">
        <v>20.6</v>
      </c>
    </row>
    <row r="13" spans="1:10" ht="15" customHeight="1" x14ac:dyDescent="0.25">
      <c r="A13" s="34"/>
      <c r="B13" s="19" t="s">
        <v>24</v>
      </c>
      <c r="C13" s="2"/>
      <c r="D13" s="3" t="s">
        <v>18</v>
      </c>
      <c r="E13" s="32">
        <v>20</v>
      </c>
      <c r="F13" s="5">
        <v>2.39</v>
      </c>
      <c r="G13" s="4">
        <v>48.4</v>
      </c>
      <c r="H13" s="4">
        <v>1.62</v>
      </c>
      <c r="I13" s="4">
        <v>0.2</v>
      </c>
      <c r="J13" s="4">
        <v>9.76</v>
      </c>
    </row>
    <row r="14" spans="1:10" ht="15" customHeight="1" x14ac:dyDescent="0.25">
      <c r="A14" s="34"/>
      <c r="B14" s="19"/>
      <c r="C14" s="2"/>
      <c r="D14" s="3" t="s">
        <v>19</v>
      </c>
      <c r="E14" s="32">
        <v>20</v>
      </c>
      <c r="F14" s="36">
        <v>2.87</v>
      </c>
      <c r="G14" s="4">
        <v>41.2</v>
      </c>
      <c r="H14" s="4">
        <v>1.4</v>
      </c>
      <c r="I14" s="4">
        <v>0.24</v>
      </c>
      <c r="J14" s="4">
        <v>8.4</v>
      </c>
    </row>
    <row r="15" spans="1:10" ht="15" customHeight="1" x14ac:dyDescent="0.25">
      <c r="A15" s="34"/>
      <c r="B15" s="19"/>
      <c r="C15" s="37"/>
      <c r="D15" s="28" t="s">
        <v>16</v>
      </c>
      <c r="E15" s="38">
        <f>E8+E9+E10+E12+E13+E14</f>
        <v>740</v>
      </c>
      <c r="F15" s="39">
        <f>SUM(F8:F14)</f>
        <v>78.16</v>
      </c>
      <c r="G15" s="39">
        <f>SUM(G8:G14)</f>
        <v>705</v>
      </c>
      <c r="H15" s="39">
        <f>SUM(H8:H14)</f>
        <v>23.54</v>
      </c>
      <c r="I15" s="39">
        <f>SUM(I8:I14)</f>
        <v>23.889999999999997</v>
      </c>
      <c r="J15" s="39">
        <f>SUM(J8:J14)</f>
        <v>100.74000000000001</v>
      </c>
    </row>
    <row r="16" spans="1:10" ht="15" customHeight="1" x14ac:dyDescent="0.25">
      <c r="A16" s="31" t="s">
        <v>20</v>
      </c>
      <c r="B16" s="19"/>
      <c r="C16" s="1"/>
      <c r="D16" s="3" t="s">
        <v>15</v>
      </c>
      <c r="E16" s="40">
        <v>200</v>
      </c>
      <c r="F16" s="41">
        <v>15</v>
      </c>
      <c r="G16" s="8">
        <v>92</v>
      </c>
      <c r="H16" s="8">
        <v>1</v>
      </c>
      <c r="I16" s="8">
        <v>0.2</v>
      </c>
      <c r="J16" s="8">
        <v>20.2</v>
      </c>
    </row>
    <row r="17" spans="1:10" ht="15" customHeight="1" x14ac:dyDescent="0.25">
      <c r="A17" s="34"/>
      <c r="B17" s="19"/>
      <c r="C17" s="1"/>
      <c r="D17" s="3" t="s">
        <v>35</v>
      </c>
      <c r="E17" s="40">
        <v>100</v>
      </c>
      <c r="F17" s="41">
        <v>17.75</v>
      </c>
      <c r="G17" s="4">
        <v>43</v>
      </c>
      <c r="H17" s="4">
        <v>0.9</v>
      </c>
      <c r="I17" s="4">
        <v>0.2</v>
      </c>
      <c r="J17" s="4">
        <v>8.1</v>
      </c>
    </row>
    <row r="18" spans="1:10" ht="15" customHeight="1" x14ac:dyDescent="0.25">
      <c r="A18" s="34"/>
      <c r="B18" s="19"/>
      <c r="C18" s="1"/>
      <c r="D18" s="3" t="s">
        <v>14</v>
      </c>
      <c r="E18" s="40">
        <v>80</v>
      </c>
      <c r="F18" s="41">
        <v>22.5</v>
      </c>
      <c r="G18" s="1">
        <v>256</v>
      </c>
      <c r="H18" s="1">
        <v>3.2</v>
      </c>
      <c r="I18" s="1">
        <v>9.8160000000000007</v>
      </c>
      <c r="J18" s="1">
        <v>38.799999999999997</v>
      </c>
    </row>
    <row r="19" spans="1:10" ht="15" customHeight="1" x14ac:dyDescent="0.25">
      <c r="A19" s="34"/>
      <c r="B19" s="19"/>
      <c r="C19" s="37"/>
      <c r="D19" s="28" t="s">
        <v>16</v>
      </c>
      <c r="E19" s="38">
        <f>E16+E17+E18</f>
        <v>380</v>
      </c>
      <c r="F19" s="39">
        <f>SUM(F16:F18)</f>
        <v>55.25</v>
      </c>
      <c r="G19" s="39">
        <f>SUM(G16:G18)</f>
        <v>391</v>
      </c>
      <c r="H19" s="39">
        <f t="shared" ref="H19:J19" si="1">SUM(H16:H18)</f>
        <v>5.0999999999999996</v>
      </c>
      <c r="I19" s="39">
        <f t="shared" si="1"/>
        <v>10.216000000000001</v>
      </c>
      <c r="J19" s="39">
        <f t="shared" si="1"/>
        <v>67.099999999999994</v>
      </c>
    </row>
    <row r="20" spans="1:10" ht="15" customHeight="1" x14ac:dyDescent="0.25">
      <c r="A20" s="42"/>
      <c r="B20" s="19"/>
      <c r="C20" s="43"/>
      <c r="D20" s="28" t="s">
        <v>21</v>
      </c>
      <c r="E20" s="44">
        <f t="shared" ref="E20:J20" si="2">E7+E15+E19</f>
        <v>1620</v>
      </c>
      <c r="F20" s="44">
        <f t="shared" si="2"/>
        <v>218.66</v>
      </c>
      <c r="G20" s="44">
        <f t="shared" si="2"/>
        <v>1767.37</v>
      </c>
      <c r="H20" s="44">
        <f t="shared" si="2"/>
        <v>47.88</v>
      </c>
      <c r="I20" s="44">
        <f t="shared" si="2"/>
        <v>53.381999999999998</v>
      </c>
      <c r="J20" s="44">
        <f t="shared" si="2"/>
        <v>249.04</v>
      </c>
    </row>
  </sheetData>
  <mergeCells count="4">
    <mergeCell ref="B1:D1"/>
    <mergeCell ref="A4:A6"/>
    <mergeCell ref="A16:A19"/>
    <mergeCell ref="A8:A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2023-01-12T10:14:15Z</dcterms:modified>
</cp:coreProperties>
</file>