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870" yWindow="675" windowWidth="23130" windowHeight="12855"/>
  </bookViews>
  <sheets>
    <sheet name="Лист1" sheetId="1" r:id="rId1"/>
  </sheets>
  <calcPr calcId="145621" refMode="R1C1"/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E18" i="1"/>
  <c r="F9" i="1"/>
  <c r="F23" i="1" l="1"/>
  <c r="H23" i="1"/>
  <c r="J23" i="1"/>
  <c r="E23" i="1"/>
  <c r="I23" i="1"/>
  <c r="G23" i="1"/>
</calcChain>
</file>

<file path=xl/sharedStrings.xml><?xml version="1.0" encoding="utf-8"?>
<sst xmlns="http://schemas.openxmlformats.org/spreadsheetml/2006/main" count="44" uniqueCount="43">
  <si>
    <t>Школа</t>
  </si>
  <si>
    <t>МАОУ "СОШ ст. Тарханы"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</si>
  <si>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</si>
  <si>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</si>
  <si>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</si>
  <si>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</si>
  <si>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</si>
  <si>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</si>
  <si>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</si>
  <si>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</si>
  <si>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</si>
  <si>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</si>
  <si>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</si>
  <si>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</si>
  <si>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Итого</t>
  </si>
  <si>
    <t>Обед</t>
  </si>
  <si>
    <t>Хлеб пшеничный</t>
  </si>
  <si>
    <t>Хлеб ржаной</t>
  </si>
  <si>
    <t>Полдник</t>
  </si>
  <si>
    <t>ИТОГО</t>
  </si>
  <si>
    <t>Биточки куриные</t>
  </si>
  <si>
    <t>Соус</t>
  </si>
  <si>
    <t>Суп  вермишелевый с курицей</t>
  </si>
  <si>
    <t>Каша гречневая рассыпчатая</t>
  </si>
  <si>
    <t>Компот из сухофруктов</t>
  </si>
  <si>
    <t>Горшек консервированный</t>
  </si>
  <si>
    <t>гор.блюдо</t>
  </si>
  <si>
    <t>хлеб</t>
  </si>
  <si>
    <t>гор.напиток</t>
  </si>
  <si>
    <t>Каша пшеничная на молоке</t>
  </si>
  <si>
    <t>230</t>
  </si>
  <si>
    <t xml:space="preserve">Масло сливочное </t>
  </si>
  <si>
    <t>5</t>
  </si>
  <si>
    <t>Сыр  в/сорт</t>
  </si>
  <si>
    <t>20</t>
  </si>
  <si>
    <t>Хлеб витаминизированный</t>
  </si>
  <si>
    <t>50</t>
  </si>
  <si>
    <t>Напиток вит. ВИТОШКА</t>
  </si>
  <si>
    <t>200</t>
  </si>
  <si>
    <t>СОК</t>
  </si>
  <si>
    <t xml:space="preserve">Кисломолочный продукт </t>
  </si>
  <si>
    <t>Булочка</t>
  </si>
  <si>
    <t>Итог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</si>
</sst>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Times New Roman"/>
      <family val="2"/>
      <charset val="204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9">
    <xf numFmtId="0" fontId="0" fillId="0" borderId="0" xfId="0"/>
    <xf numFmtId="0" fontId="2" fillId="2" borderId="1" xfId="0" applyFont="1" applyFill="1" applyBorder="1"/>
    <xf numFmtId="14" fontId="3" fillId="2" borderId="1" xfId="0" applyNumberFormat="1" applyFont="1" applyFill="1" applyBorder="1" applyProtection="1">
      <protection locked="0"/>
    </xf>
    <xf numFmtId="0" fontId="2" fillId="0" borderId="0" xfId="0" applyFont="1"/>
    <xf numFmtId="0" fontId="2" fillId="0" borderId="1" xfId="0" applyFont="1" applyBorder="1"/>
    <xf numFmtId="0" fontId="2" fillId="0" borderId="1" xfId="0" applyFont="1" applyFill="1" applyBorder="1" applyAlignment="1">
      <alignment horizontal="center"/>
    </xf>
    <xf numFmtId="0" fontId="2" fillId="0" borderId="0" xfId="0" applyFont="1" applyFill="1"/>
    <xf numFmtId="0" fontId="2" fillId="0" borderId="1" xfId="0" applyFont="1" applyFill="1" applyBorder="1"/>
    <xf numFmtId="0" fontId="4" fillId="0" borderId="1" xfId="0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>
      <alignment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2" fontId="4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right"/>
    </xf>
    <xf numFmtId="2" fontId="3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left" vertical="center" wrapText="1"/>
    </xf>
    <xf numFmtId="2" fontId="2" fillId="0" borderId="1" xfId="0" applyNumberFormat="1" applyFont="1" applyFill="1" applyBorder="1" applyAlignment="1">
      <alignment horizontal="center"/>
    </xf>
    <xf numFmtId="0" fontId="4" fillId="0" borderId="5" xfId="0" applyFont="1" applyFill="1" applyBorder="1" applyAlignment="1">
      <alignment vertical="center" wrapText="1"/>
    </xf>
    <xf numFmtId="2" fontId="4" fillId="0" borderId="5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 applyProtection="1">
      <protection locked="0"/>
    </xf>
    <xf numFmtId="0" fontId="2" fillId="0" borderId="4" xfId="0" applyFont="1" applyFill="1" applyBorder="1" applyAlignment="1">
      <alignment horizontal="center" vertical="center"/>
    </xf>
    <xf numFmtId="0" fontId="5" fillId="0" borderId="1" xfId="0" applyFont="1" applyFill="1" applyBorder="1"/>
    <xf numFmtId="2" fontId="2" fillId="0" borderId="1" xfId="0" applyNumberFormat="1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/>
    <xf numFmtId="0" fontId="2" fillId="0" borderId="2" xfId="0" applyFont="1" applyFill="1" applyBorder="1" applyAlignment="1">
      <alignment vertical="center"/>
    </xf>
    <xf numFmtId="1" fontId="4" fillId="0" borderId="1" xfId="0" applyNumberFormat="1" applyFont="1" applyFill="1" applyBorder="1" applyAlignment="1">
      <alignment horizontal="center" vertical="center" wrapText="1"/>
    </xf>
    <xf numFmtId="1" fontId="7" fillId="0" borderId="1" xfId="0" applyNumberFormat="1" applyFont="1" applyFill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2" fontId="3" fillId="3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protection locked="0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D9" sqref="D9:J19"/>
    </sheetView>
  </sheetViews>
  <sheetFormatPr defaultRowHeight="15" customHeight="1" x14ac:dyDescent="0.25"/>
  <cols>
    <col min="1" max="1" width="13.7109375" style="3" bestFit="1" customWidth="1"/>
    <col min="2" max="2" width="7.85546875" style="3" bestFit="1" customWidth="1"/>
    <col min="3" max="3" width="8" style="3" customWidth="1"/>
    <col min="4" max="4" width="32" style="3" bestFit="1" customWidth="1"/>
    <col min="5" max="5" width="9.28515625" style="3" bestFit="1" customWidth="1"/>
    <col min="6" max="6" width="7.85546875" style="3" bestFit="1" customWidth="1"/>
    <col min="7" max="7" width="15" style="3" bestFit="1" customWidth="1"/>
    <col min="8" max="8" width="7.28515625" style="3" bestFit="1" customWidth="1"/>
    <col min="9" max="9" width="6.85546875" style="3" bestFit="1" customWidth="1"/>
    <col min="10" max="10" width="10.42578125" style="3" bestFit="1" customWidth="1"/>
    <col min="11" max="16384" width="9.140625" style="3"/>
  </cols>
  <sheetData>
    <row r="1" spans="1:10" ht="15" customHeight="1" x14ac:dyDescent="0.25">
      <c r="A1" s="1" t="s">
        <v>0</v>
      </c>
      <c r="B1" s="34" t="s">
        <v>1</v>
      </c>
      <c r="C1" s="35"/>
      <c r="D1" s="35"/>
      <c r="E1" s="23"/>
      <c r="F1" s="23"/>
      <c r="G1" s="23"/>
      <c r="H1" s="1"/>
      <c r="I1" s="1" t="s">
        <v>2</v>
      </c>
      <c r="J1" s="2"/>
    </row>
    <row r="2" spans="1:10" ht="15" customHeight="1" x14ac:dyDescent="0.25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s="6" customFormat="1" ht="15" customHeight="1" x14ac:dyDescent="0.25">
      <c r="A3" s="5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" t="s">
        <v>12</v>
      </c>
    </row>
    <row r="4" spans="1:10" s="6" customFormat="1" ht="15" customHeight="1" x14ac:dyDescent="0.25">
      <c r="A4" s="36" t="s">
        <v>13</v>
      </c>
      <c r="B4" s="25" t="s">
        <v>26</v>
      </c>
      <c r="C4" s="8">
        <v>89</v>
      </c>
      <c r="D4" s="10" t="s">
        <v>29</v>
      </c>
      <c r="E4" s="29" t="s">
        <v>30</v>
      </c>
      <c r="F4" s="12">
        <v>17.510000000000002</v>
      </c>
      <c r="G4" s="11">
        <v>265.93</v>
      </c>
      <c r="H4" s="11">
        <v>8.42</v>
      </c>
      <c r="I4" s="11">
        <v>8.33</v>
      </c>
      <c r="J4" s="11">
        <v>38.18</v>
      </c>
    </row>
    <row r="5" spans="1:10" s="6" customFormat="1" ht="15" customHeight="1" x14ac:dyDescent="0.25">
      <c r="A5" s="37"/>
      <c r="B5" s="25"/>
      <c r="C5" s="8">
        <v>14</v>
      </c>
      <c r="D5" s="10" t="s">
        <v>31</v>
      </c>
      <c r="E5" s="29" t="s">
        <v>32</v>
      </c>
      <c r="F5" s="12">
        <v>4.22</v>
      </c>
      <c r="G5" s="11">
        <v>37.5</v>
      </c>
      <c r="H5" s="11">
        <v>0</v>
      </c>
      <c r="I5" s="11">
        <v>3.62</v>
      </c>
      <c r="J5" s="11">
        <v>0.05</v>
      </c>
    </row>
    <row r="6" spans="1:10" s="6" customFormat="1" ht="15" customHeight="1" x14ac:dyDescent="0.25">
      <c r="A6" s="37"/>
      <c r="B6" s="25" t="s">
        <v>27</v>
      </c>
      <c r="C6" s="8">
        <v>15</v>
      </c>
      <c r="D6" s="10" t="s">
        <v>33</v>
      </c>
      <c r="E6" s="29" t="s">
        <v>34</v>
      </c>
      <c r="F6" s="12">
        <v>13</v>
      </c>
      <c r="G6" s="11">
        <v>72.8</v>
      </c>
      <c r="H6" s="11">
        <v>4.6399999999999997</v>
      </c>
      <c r="I6" s="11">
        <v>5.9</v>
      </c>
      <c r="J6" s="11">
        <v>0</v>
      </c>
    </row>
    <row r="7" spans="1:10" s="6" customFormat="1" ht="15.75" x14ac:dyDescent="0.25">
      <c r="A7" s="37"/>
      <c r="B7" s="25" t="s">
        <v>28</v>
      </c>
      <c r="C7" s="8"/>
      <c r="D7" s="10" t="s">
        <v>35</v>
      </c>
      <c r="E7" s="29" t="s">
        <v>36</v>
      </c>
      <c r="F7" s="12">
        <v>3.69</v>
      </c>
      <c r="G7" s="11">
        <v>130.5</v>
      </c>
      <c r="H7" s="11">
        <v>4</v>
      </c>
      <c r="I7" s="11">
        <v>0.9</v>
      </c>
      <c r="J7" s="11">
        <v>26.65</v>
      </c>
    </row>
    <row r="8" spans="1:10" s="6" customFormat="1" ht="15" customHeight="1" x14ac:dyDescent="0.25">
      <c r="A8" s="24"/>
      <c r="B8" s="25"/>
      <c r="C8" s="8">
        <v>400</v>
      </c>
      <c r="D8" s="10" t="s">
        <v>37</v>
      </c>
      <c r="E8" s="29" t="s">
        <v>38</v>
      </c>
      <c r="F8" s="26">
        <v>9.36</v>
      </c>
      <c r="G8" s="13">
        <v>80</v>
      </c>
      <c r="H8" s="13">
        <v>0</v>
      </c>
      <c r="I8" s="13">
        <v>0</v>
      </c>
      <c r="J8" s="13">
        <v>18.600000000000001</v>
      </c>
    </row>
    <row r="9" spans="1:10" s="6" customFormat="1" ht="15" customHeight="1" x14ac:dyDescent="0.25">
      <c r="A9" s="7"/>
      <c r="B9" s="27"/>
      <c r="C9" s="7"/>
      <c r="D9" s="14" t="s">
        <v>14</v>
      </c>
      <c r="E9" s="30">
        <v>505</v>
      </c>
      <c r="F9" s="15">
        <f>SUM(F4:F8)</f>
        <v>47.78</v>
      </c>
      <c r="G9" s="31">
        <v>586.73</v>
      </c>
      <c r="H9" s="31">
        <v>17.059999999999999</v>
      </c>
      <c r="I9" s="31">
        <v>18.75</v>
      </c>
      <c r="J9" s="31">
        <v>83.47999999999999</v>
      </c>
    </row>
    <row r="10" spans="1:10" s="6" customFormat="1" ht="15" customHeight="1" x14ac:dyDescent="0.25">
      <c r="A10" s="36" t="s">
        <v>15</v>
      </c>
      <c r="B10" s="27"/>
      <c r="C10" s="8">
        <v>173</v>
      </c>
      <c r="D10" s="16" t="s">
        <v>25</v>
      </c>
      <c r="E10" s="22">
        <v>60</v>
      </c>
      <c r="F10" s="17">
        <v>11.5</v>
      </c>
      <c r="G10" s="11">
        <v>24.75</v>
      </c>
      <c r="H10" s="11">
        <v>2.25</v>
      </c>
      <c r="I10" s="11">
        <v>0.09</v>
      </c>
      <c r="J10" s="11">
        <v>3.74</v>
      </c>
    </row>
    <row r="11" spans="1:10" s="6" customFormat="1" ht="15" customHeight="1" x14ac:dyDescent="0.25">
      <c r="A11" s="37"/>
      <c r="B11" s="7"/>
      <c r="C11" s="8">
        <v>147</v>
      </c>
      <c r="D11" s="18" t="s">
        <v>22</v>
      </c>
      <c r="E11" s="22">
        <v>250</v>
      </c>
      <c r="F11" s="17">
        <v>13.6</v>
      </c>
      <c r="G11" s="19">
        <v>178.65</v>
      </c>
      <c r="H11" s="19">
        <v>4.33</v>
      </c>
      <c r="I11" s="19">
        <v>8.1999999999999993</v>
      </c>
      <c r="J11" s="19">
        <v>18.25</v>
      </c>
    </row>
    <row r="12" spans="1:10" s="6" customFormat="1" ht="15" customHeight="1" x14ac:dyDescent="0.25">
      <c r="A12" s="37"/>
      <c r="B12" s="7"/>
      <c r="C12" s="8">
        <v>679</v>
      </c>
      <c r="D12" s="10" t="s">
        <v>23</v>
      </c>
      <c r="E12" s="22">
        <v>150</v>
      </c>
      <c r="F12" s="17">
        <v>4.93</v>
      </c>
      <c r="G12" s="11">
        <v>184.8</v>
      </c>
      <c r="H12" s="11">
        <v>7.56</v>
      </c>
      <c r="I12" s="11">
        <v>4.9800000000000004</v>
      </c>
      <c r="J12" s="11">
        <v>34.26</v>
      </c>
    </row>
    <row r="13" spans="1:10" s="6" customFormat="1" ht="15" customHeight="1" x14ac:dyDescent="0.25">
      <c r="A13" s="37"/>
      <c r="B13" s="7"/>
      <c r="C13" s="8">
        <v>301</v>
      </c>
      <c r="D13" s="10" t="s">
        <v>20</v>
      </c>
      <c r="E13" s="22">
        <v>60</v>
      </c>
      <c r="F13" s="21">
        <v>24.2</v>
      </c>
      <c r="G13" s="11">
        <v>132</v>
      </c>
      <c r="H13" s="11">
        <v>7.93</v>
      </c>
      <c r="I13" s="11">
        <v>7.94</v>
      </c>
      <c r="J13" s="11">
        <v>8.9700000000000006</v>
      </c>
    </row>
    <row r="14" spans="1:10" s="6" customFormat="1" ht="15" customHeight="1" x14ac:dyDescent="0.25">
      <c r="A14" s="37"/>
      <c r="B14" s="7"/>
      <c r="C14" s="8">
        <v>456</v>
      </c>
      <c r="D14" s="10" t="s">
        <v>21</v>
      </c>
      <c r="E14" s="22">
        <v>50</v>
      </c>
      <c r="F14" s="12">
        <v>1.7</v>
      </c>
      <c r="G14" s="11">
        <v>34.86</v>
      </c>
      <c r="H14" s="11">
        <v>0.22</v>
      </c>
      <c r="I14" s="11">
        <v>2.15</v>
      </c>
      <c r="J14" s="11">
        <v>3.67</v>
      </c>
    </row>
    <row r="15" spans="1:10" s="6" customFormat="1" ht="15" customHeight="1" x14ac:dyDescent="0.25">
      <c r="A15" s="37"/>
      <c r="B15" s="7"/>
      <c r="C15" s="8">
        <v>350</v>
      </c>
      <c r="D15" s="10" t="s">
        <v>24</v>
      </c>
      <c r="E15" s="22">
        <v>200</v>
      </c>
      <c r="F15" s="17">
        <v>6.14</v>
      </c>
      <c r="G15" s="11">
        <v>67.959999999999994</v>
      </c>
      <c r="H15" s="11">
        <v>0.06</v>
      </c>
      <c r="I15" s="11">
        <v>0</v>
      </c>
      <c r="J15" s="11">
        <v>17.88</v>
      </c>
    </row>
    <row r="16" spans="1:10" s="6" customFormat="1" ht="15" customHeight="1" x14ac:dyDescent="0.25">
      <c r="A16" s="37"/>
      <c r="B16" s="7"/>
      <c r="C16" s="20"/>
      <c r="D16" s="10" t="s">
        <v>16</v>
      </c>
      <c r="E16" s="9">
        <v>20</v>
      </c>
      <c r="F16" s="21">
        <v>2.39</v>
      </c>
      <c r="G16" s="11">
        <v>48.4</v>
      </c>
      <c r="H16" s="11">
        <v>1.62</v>
      </c>
      <c r="I16" s="11">
        <v>0.2</v>
      </c>
      <c r="J16" s="11">
        <v>9.76</v>
      </c>
    </row>
    <row r="17" spans="1:10" ht="15" customHeight="1" x14ac:dyDescent="0.25">
      <c r="A17" s="37"/>
      <c r="B17" s="7"/>
      <c r="C17" s="20"/>
      <c r="D17" s="10" t="s">
        <v>17</v>
      </c>
      <c r="E17" s="9">
        <v>20</v>
      </c>
      <c r="F17" s="21">
        <v>2.87</v>
      </c>
      <c r="G17" s="11">
        <v>41.2</v>
      </c>
      <c r="H17" s="11">
        <v>1.4</v>
      </c>
      <c r="I17" s="11">
        <v>0.24</v>
      </c>
      <c r="J17" s="11">
        <v>8.4</v>
      </c>
    </row>
    <row r="18" spans="1:10" ht="15" customHeight="1" x14ac:dyDescent="0.25">
      <c r="A18" s="28"/>
      <c r="B18" s="7"/>
      <c r="C18" s="5"/>
      <c r="D18" s="14" t="s">
        <v>14</v>
      </c>
      <c r="E18" s="15">
        <f t="shared" ref="E18:J18" si="0">SUM(E10:E17)</f>
        <v>810</v>
      </c>
      <c r="F18" s="15">
        <f t="shared" si="0"/>
        <v>67.330000000000013</v>
      </c>
      <c r="G18" s="15">
        <f t="shared" si="0"/>
        <v>712.62000000000012</v>
      </c>
      <c r="H18" s="15">
        <f t="shared" si="0"/>
        <v>25.369999999999997</v>
      </c>
      <c r="I18" s="15">
        <f t="shared" si="0"/>
        <v>23.799999999999997</v>
      </c>
      <c r="J18" s="15">
        <f t="shared" si="0"/>
        <v>104.93</v>
      </c>
    </row>
    <row r="19" spans="1:10" ht="15" customHeight="1" x14ac:dyDescent="0.25">
      <c r="A19" s="36" t="s">
        <v>18</v>
      </c>
      <c r="B19" s="7"/>
      <c r="C19" s="5"/>
      <c r="D19" s="10" t="s">
        <v>39</v>
      </c>
      <c r="E19" s="29">
        <v>200</v>
      </c>
      <c r="F19" s="38">
        <v>18</v>
      </c>
      <c r="G19" s="13">
        <v>90</v>
      </c>
      <c r="H19" s="13">
        <v>0</v>
      </c>
      <c r="I19" s="13">
        <v>0</v>
      </c>
      <c r="J19" s="13">
        <v>22.4</v>
      </c>
    </row>
    <row r="20" spans="1:10" ht="15" customHeight="1" x14ac:dyDescent="0.25">
      <c r="A20" s="37"/>
      <c r="B20" s="7"/>
      <c r="C20" s="5"/>
      <c r="D20" s="10" t="s">
        <v>40</v>
      </c>
      <c r="E20" s="29">
        <v>100</v>
      </c>
      <c r="F20" s="32">
        <v>35.340000000000003</v>
      </c>
      <c r="G20" s="11">
        <v>107</v>
      </c>
      <c r="H20" s="11">
        <v>7.2</v>
      </c>
      <c r="I20" s="11">
        <v>4.2</v>
      </c>
      <c r="J20" s="11">
        <v>10</v>
      </c>
    </row>
    <row r="21" spans="1:10" ht="15" customHeight="1" x14ac:dyDescent="0.25">
      <c r="A21" s="37"/>
      <c r="B21" s="7"/>
      <c r="C21" s="5"/>
      <c r="D21" s="10" t="s">
        <v>41</v>
      </c>
      <c r="E21" s="29">
        <v>80</v>
      </c>
      <c r="F21" s="32">
        <v>22.5</v>
      </c>
      <c r="G21" s="11">
        <v>256</v>
      </c>
      <c r="H21" s="11">
        <v>3.2</v>
      </c>
      <c r="I21" s="11">
        <v>9.8160000000000007</v>
      </c>
      <c r="J21" s="11">
        <v>38.799999999999997</v>
      </c>
    </row>
    <row r="22" spans="1:10" ht="15" customHeight="1" x14ac:dyDescent="0.25">
      <c r="A22" s="37"/>
      <c r="B22" s="7"/>
      <c r="C22" s="5"/>
      <c r="D22" s="30" t="s">
        <v>42</v>
      </c>
      <c r="E22" s="30">
        <v>380</v>
      </c>
      <c r="F22" s="33">
        <v>68.7</v>
      </c>
      <c r="G22" s="31">
        <v>453</v>
      </c>
      <c r="H22" s="31">
        <v>10.4</v>
      </c>
      <c r="I22" s="31">
        <v>14.016000000000002</v>
      </c>
      <c r="J22" s="31">
        <v>71.199999999999989</v>
      </c>
    </row>
    <row r="23" spans="1:10" ht="15" customHeight="1" x14ac:dyDescent="0.25">
      <c r="A23" s="7"/>
      <c r="B23" s="7"/>
      <c r="C23" s="7"/>
      <c r="D23" s="14" t="s">
        <v>19</v>
      </c>
      <c r="E23" s="15">
        <f t="shared" ref="E23:J23" si="1">E9+E18+E22</f>
        <v>1695</v>
      </c>
      <c r="F23" s="15">
        <f>F9+F18+F22</f>
        <v>183.81</v>
      </c>
      <c r="G23" s="15">
        <f t="shared" si="1"/>
        <v>1752.3500000000001</v>
      </c>
      <c r="H23" s="15">
        <f t="shared" si="1"/>
        <v>52.829999999999991</v>
      </c>
      <c r="I23" s="15">
        <f t="shared" si="1"/>
        <v>56.566000000000003</v>
      </c>
      <c r="J23" s="15">
        <f t="shared" si="1"/>
        <v>259.61</v>
      </c>
    </row>
    <row r="24" spans="1:10" ht="15.75" x14ac:dyDescent="0.25"/>
  </sheetData>
  <mergeCells count="4">
    <mergeCell ref="B1:D1"/>
    <mergeCell ref="A4:A7"/>
    <mergeCell ref="A10:A17"/>
    <mergeCell ref="A19:A2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Администратор</cp:lastModifiedBy>
  <dcterms:created xsi:type="dcterms:W3CDTF">2022-10-14T05:22:16Z</dcterms:created>
  <dcterms:modified xsi:type="dcterms:W3CDTF">2023-02-22T06:37:12Z</dcterms:modified>
</cp:coreProperties>
</file>