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510" windowWidth="16920" windowHeight="127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F9"/>
  <c r="G16"/>
  <c r="J16"/>
  <c r="I16"/>
  <c r="H16"/>
  <c r="E16"/>
  <c r="J9"/>
  <c r="I9"/>
  <c r="H9"/>
  <c r="E9" l="1"/>
</calcChain>
</file>

<file path=xl/sharedStrings.xml><?xml version="1.0" encoding="utf-8"?>
<sst xmlns="http://schemas.openxmlformats.org/spreadsheetml/2006/main" count="38" uniqueCount="35">
  <si>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</si>
  <si>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</si>
  <si>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</si>
  <si>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</si>
  <si>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</si>
  <si>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</si>
  <si>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</si>
  <si>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</si>
  <si>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</si>
  <si>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</si>
  <si>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</si>
  <si>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</si>
  <si>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</si>
  <si>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</si>
  <si>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Суп молочный вермишелевый</t>
  </si>
  <si>
    <t xml:space="preserve">Кисломолочный продукт </t>
  </si>
  <si>
    <t>Обед</t>
  </si>
  <si>
    <t>Чай с шиповником</t>
  </si>
  <si>
    <t>Хлеб витаминизированный</t>
  </si>
  <si>
    <t>Полдник</t>
  </si>
  <si>
    <t>200</t>
  </si>
  <si>
    <t>гор.блюдо</t>
  </si>
  <si>
    <t>гор.напиток</t>
  </si>
  <si>
    <t>хлеб</t>
  </si>
  <si>
    <t xml:space="preserve">Масло сливочное </t>
  </si>
  <si>
    <t>5</t>
  </si>
  <si>
    <t>Итог</t>
  </si>
  <si>
    <t>250</t>
  </si>
  <si>
    <t>20</t>
  </si>
  <si>
    <t>Овощи свежие</t>
  </si>
  <si>
    <t>Щи из свежей капусты</t>
  </si>
  <si>
    <t>Плов из отварной говядины</t>
  </si>
  <si>
    <t>Компот из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</si>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</sst>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30" sqref="E30"/>
    </sheetView>
  </sheetViews>
  <sheetFormatPr defaultRowHeight="15.75"/>
  <cols>
    <col min="1" max="1" width="13.7109375" style="4" bestFit="1" customWidth="1"/>
    <col min="2" max="2" width="12.5703125" style="4" bestFit="1" customWidth="1"/>
    <col min="3" max="3" width="8" style="4" bestFit="1" customWidth="1"/>
    <col min="4" max="4" width="32" style="4" bestFit="1" customWidth="1"/>
    <col min="5" max="6" width="12" style="4" customWidth="1"/>
    <col min="7" max="7" width="15" style="4" bestFit="1" customWidth="1"/>
    <col min="8" max="9" width="9.5703125" style="4" bestFit="1" customWidth="1"/>
    <col min="10" max="10" width="11.85546875" style="4" bestFit="1" customWidth="1"/>
    <col min="11" max="16384" width="9.140625" style="4"/>
  </cols>
  <sheetData>
    <row r="1" spans="1:10" ht="15" customHeight="1">
      <c r="A1" s="2" t="s">
        <v>0</v>
      </c>
      <c r="B1" s="32" t="s">
        <v>1</v>
      </c>
      <c r="C1" s="33"/>
      <c r="D1" s="33"/>
      <c r="E1" s="31"/>
      <c r="F1" s="31"/>
      <c r="G1" s="31"/>
      <c r="H1" s="2"/>
      <c r="I1" s="2" t="s">
        <v>2</v>
      </c>
      <c r="J1" s="3"/>
    </row>
    <row r="2" spans="1:10" ht="1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7" t="s">
        <v>11</v>
      </c>
      <c r="J3" s="7" t="s">
        <v>12</v>
      </c>
    </row>
    <row r="4" spans="1:10" ht="15" customHeight="1">
      <c r="A4" s="34" t="s">
        <v>13</v>
      </c>
      <c r="B4" s="22" t="s">
        <v>21</v>
      </c>
      <c r="C4" s="15">
        <v>133</v>
      </c>
      <c r="D4" s="17" t="s">
        <v>14</v>
      </c>
      <c r="E4" s="20" t="s">
        <v>20</v>
      </c>
      <c r="F4" s="1">
        <v>18</v>
      </c>
      <c r="G4" s="18">
        <v>191.48</v>
      </c>
      <c r="H4" s="18">
        <v>5.46</v>
      </c>
      <c r="I4" s="18">
        <v>8.18</v>
      </c>
      <c r="J4" s="18">
        <v>26.64</v>
      </c>
    </row>
    <row r="5" spans="1:10" ht="15" customHeight="1">
      <c r="A5" s="35"/>
      <c r="B5" s="22" t="s">
        <v>23</v>
      </c>
      <c r="C5" s="15">
        <v>14</v>
      </c>
      <c r="D5" s="17" t="s">
        <v>24</v>
      </c>
      <c r="E5" s="20" t="s">
        <v>25</v>
      </c>
      <c r="F5" s="1">
        <v>5</v>
      </c>
      <c r="G5" s="18">
        <v>37.5</v>
      </c>
      <c r="H5" s="18">
        <v>0</v>
      </c>
      <c r="I5" s="18">
        <v>3.62</v>
      </c>
      <c r="J5" s="18">
        <v>0.05</v>
      </c>
    </row>
    <row r="6" spans="1:10" ht="15" customHeight="1">
      <c r="A6" s="35"/>
      <c r="B6" s="22"/>
      <c r="C6" s="15"/>
      <c r="D6" s="17" t="s">
        <v>18</v>
      </c>
      <c r="E6" s="20">
        <v>40</v>
      </c>
      <c r="F6" s="1">
        <v>4</v>
      </c>
      <c r="G6" s="18">
        <v>104.4</v>
      </c>
      <c r="H6" s="18">
        <v>3.2</v>
      </c>
      <c r="I6" s="18">
        <v>0.72</v>
      </c>
      <c r="J6" s="18">
        <v>21.32</v>
      </c>
    </row>
    <row r="7" spans="1:10" ht="15" customHeight="1">
      <c r="A7" s="35"/>
      <c r="B7" s="22" t="s">
        <v>22</v>
      </c>
      <c r="C7" s="15">
        <v>378</v>
      </c>
      <c r="D7" s="17" t="s">
        <v>17</v>
      </c>
      <c r="E7" s="20" t="s">
        <v>20</v>
      </c>
      <c r="F7" s="11">
        <v>4</v>
      </c>
      <c r="G7" s="18">
        <v>77.48</v>
      </c>
      <c r="H7" s="18">
        <v>0.34</v>
      </c>
      <c r="I7" s="18">
        <v>0.12</v>
      </c>
      <c r="J7" s="18">
        <v>18.38</v>
      </c>
    </row>
    <row r="8" spans="1:10" ht="15" customHeight="1">
      <c r="A8" s="36"/>
      <c r="B8" s="8"/>
      <c r="C8" s="15"/>
      <c r="D8" s="17" t="s">
        <v>15</v>
      </c>
      <c r="E8" s="20">
        <v>115</v>
      </c>
      <c r="F8" s="1">
        <v>41</v>
      </c>
      <c r="G8" s="18">
        <v>107</v>
      </c>
      <c r="H8" s="18">
        <v>7.2</v>
      </c>
      <c r="I8" s="18">
        <v>4.2</v>
      </c>
      <c r="J8" s="18">
        <v>10</v>
      </c>
    </row>
    <row r="9" spans="1:10" ht="15" customHeight="1">
      <c r="A9" s="5"/>
      <c r="B9" s="5"/>
      <c r="C9" s="23"/>
      <c r="D9" s="25" t="s">
        <v>26</v>
      </c>
      <c r="E9" s="26">
        <f>E4+E5+E6+E7+E8</f>
        <v>560</v>
      </c>
      <c r="F9" s="9">
        <f>SUM(F4:F8)</f>
        <v>72</v>
      </c>
      <c r="G9" s="27">
        <v>517.86</v>
      </c>
      <c r="H9" s="27">
        <f>SUM(H4:H8)</f>
        <v>16.2</v>
      </c>
      <c r="I9" s="27">
        <f>SUM(I4:I8)</f>
        <v>16.84</v>
      </c>
      <c r="J9" s="27">
        <f t="shared" ref="J9" si="0">SUM(J4:J8)</f>
        <v>76.39</v>
      </c>
    </row>
    <row r="10" spans="1:10" ht="15" customHeight="1">
      <c r="A10" s="37" t="s">
        <v>16</v>
      </c>
      <c r="B10" s="22"/>
      <c r="C10" s="15">
        <v>34</v>
      </c>
      <c r="D10" s="21" t="s">
        <v>29</v>
      </c>
      <c r="E10" s="20">
        <v>60</v>
      </c>
      <c r="F10" s="11">
        <v>20</v>
      </c>
      <c r="G10" s="18">
        <v>6.78</v>
      </c>
      <c r="H10" s="18">
        <v>0.42</v>
      </c>
      <c r="I10" s="18">
        <v>0.06</v>
      </c>
      <c r="J10" s="18">
        <v>1.1399999999999999</v>
      </c>
    </row>
    <row r="11" spans="1:10" ht="15" customHeight="1">
      <c r="A11" s="38"/>
      <c r="B11" s="22"/>
      <c r="C11" s="15">
        <v>142</v>
      </c>
      <c r="D11" s="17" t="s">
        <v>30</v>
      </c>
      <c r="E11" s="20" t="s">
        <v>27</v>
      </c>
      <c r="F11" s="11">
        <v>25</v>
      </c>
      <c r="G11" s="18">
        <v>133.6</v>
      </c>
      <c r="H11" s="18">
        <v>4.72</v>
      </c>
      <c r="I11" s="18">
        <v>8</v>
      </c>
      <c r="J11" s="18">
        <v>10.48</v>
      </c>
    </row>
    <row r="12" spans="1:10" ht="15" customHeight="1">
      <c r="A12" s="38"/>
      <c r="B12" s="22"/>
      <c r="C12" s="15">
        <v>278</v>
      </c>
      <c r="D12" s="17" t="s">
        <v>31</v>
      </c>
      <c r="E12" s="20" t="s">
        <v>20</v>
      </c>
      <c r="F12" s="11">
        <v>85</v>
      </c>
      <c r="G12" s="18">
        <v>449.26</v>
      </c>
      <c r="H12" s="18">
        <v>15.92</v>
      </c>
      <c r="I12" s="18">
        <v>19.027999999999999</v>
      </c>
      <c r="J12" s="18">
        <v>53.04</v>
      </c>
    </row>
    <row r="13" spans="1:10" ht="15" customHeight="1">
      <c r="A13" s="38"/>
      <c r="B13" s="22"/>
      <c r="C13" s="15">
        <v>350</v>
      </c>
      <c r="D13" s="39" t="s">
        <v>32</v>
      </c>
      <c r="E13" s="41">
        <v>200</v>
      </c>
      <c r="F13" s="11">
        <v>15</v>
      </c>
      <c r="G13" s="40">
        <v>67.959999999999994</v>
      </c>
      <c r="H13" s="40">
        <v>0.06</v>
      </c>
      <c r="I13" s="40">
        <v>0</v>
      </c>
      <c r="J13" s="40">
        <v>17.88</v>
      </c>
    </row>
    <row r="14" spans="1:10" ht="15" customHeight="1">
      <c r="A14" s="38"/>
      <c r="B14" s="22"/>
      <c r="C14" s="16"/>
      <c r="D14" s="17" t="s">
        <v>33</v>
      </c>
      <c r="E14" s="20" t="s">
        <v>28</v>
      </c>
      <c r="F14" s="12">
        <v>2</v>
      </c>
      <c r="G14" s="18">
        <v>48.4</v>
      </c>
      <c r="H14" s="18">
        <v>1.62</v>
      </c>
      <c r="I14" s="18">
        <v>0.2</v>
      </c>
      <c r="J14" s="18">
        <v>9.76</v>
      </c>
    </row>
    <row r="15" spans="1:10" ht="15" customHeight="1">
      <c r="A15" s="38"/>
      <c r="B15" s="10"/>
      <c r="C15" s="16"/>
      <c r="D15" s="17" t="s">
        <v>34</v>
      </c>
      <c r="E15" s="20" t="s">
        <v>28</v>
      </c>
      <c r="F15" s="12">
        <v>2</v>
      </c>
      <c r="G15" s="18">
        <v>41.2</v>
      </c>
      <c r="H15" s="18">
        <v>1.4</v>
      </c>
      <c r="I15" s="18">
        <v>0.24</v>
      </c>
      <c r="J15" s="18">
        <v>8.4</v>
      </c>
    </row>
    <row r="16" spans="1:10" ht="15" customHeight="1">
      <c r="A16" s="38"/>
      <c r="B16" s="10"/>
      <c r="C16" s="15"/>
      <c r="D16" s="25"/>
      <c r="E16" s="26">
        <f>E10+E11+E12+E13+E14+E15</f>
        <v>750</v>
      </c>
      <c r="F16" s="27">
        <f>F10+F11+F12+F13+F14+F15</f>
        <v>149</v>
      </c>
      <c r="G16" s="27">
        <f t="shared" ref="G16" si="1">SUM(G10:G15)</f>
        <v>747.2</v>
      </c>
      <c r="H16" s="27">
        <f>SUM(H10:H15)</f>
        <v>24.139999999999997</v>
      </c>
      <c r="I16" s="27">
        <f t="shared" ref="I16:J16" si="2">SUM(I10:I15)</f>
        <v>27.527999999999999</v>
      </c>
      <c r="J16" s="27">
        <f>SUM(J10:J15)</f>
        <v>100.7</v>
      </c>
    </row>
    <row r="17" spans="1:10" ht="15" customHeight="1">
      <c r="A17" s="37" t="s">
        <v>19</v>
      </c>
      <c r="B17" s="10"/>
      <c r="C17" s="15"/>
      <c r="D17" s="17"/>
      <c r="E17" s="20"/>
      <c r="F17" s="29"/>
      <c r="G17" s="19"/>
      <c r="H17" s="19"/>
      <c r="I17" s="19"/>
      <c r="J17" s="19"/>
    </row>
    <row r="18" spans="1:10" ht="15" customHeight="1">
      <c r="A18" s="38"/>
      <c r="B18" s="10"/>
      <c r="C18" s="15"/>
      <c r="D18" s="17"/>
      <c r="E18" s="20"/>
      <c r="F18" s="29"/>
      <c r="G18" s="18"/>
      <c r="H18" s="18"/>
      <c r="I18" s="18"/>
      <c r="J18" s="18"/>
    </row>
    <row r="19" spans="1:10" ht="15" customHeight="1">
      <c r="A19" s="38"/>
      <c r="B19" s="10"/>
      <c r="C19" s="15"/>
      <c r="D19" s="17"/>
      <c r="E19" s="20"/>
      <c r="F19" s="29"/>
      <c r="G19" s="18"/>
      <c r="H19" s="18"/>
      <c r="I19" s="18"/>
      <c r="J19" s="18"/>
    </row>
    <row r="20" spans="1:10" ht="15" customHeight="1">
      <c r="A20" s="38"/>
      <c r="B20" s="10"/>
      <c r="C20" s="15"/>
      <c r="D20" s="17"/>
      <c r="E20" s="26"/>
      <c r="F20" s="28"/>
      <c r="G20" s="27"/>
      <c r="H20" s="27"/>
      <c r="I20" s="27"/>
      <c r="J20" s="27"/>
    </row>
    <row r="21" spans="1:10" ht="15" customHeight="1">
      <c r="A21" s="13"/>
      <c r="B21" s="10"/>
      <c r="C21" s="24"/>
      <c r="D21" s="30"/>
      <c r="E21" s="14"/>
      <c r="F21" s="14"/>
      <c r="G21" s="14"/>
      <c r="H21" s="14"/>
      <c r="I21" s="14"/>
      <c r="J21" s="14"/>
    </row>
  </sheetData>
  <mergeCells count="4">
    <mergeCell ref="B1:D1"/>
    <mergeCell ref="A4:A8"/>
    <mergeCell ref="A17:A20"/>
    <mergeCell ref="A10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Светлана</cp:lastModifiedBy>
  <dcterms:created xsi:type="dcterms:W3CDTF">2022-10-14T05:22:16Z</dcterms:created>
  <dcterms:modified xsi:type="dcterms:W3CDTF">2023-05-31T13:36:25Z</dcterms:modified>
</cp:coreProperties>
</file>