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510" windowWidth="14340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E16" i="1" l="1"/>
  <c r="G16" i="1"/>
  <c r="J16" i="1"/>
  <c r="I16" i="1"/>
  <c r="H16" i="1"/>
  <c r="G9" i="1"/>
  <c r="J9" i="1"/>
  <c r="I9" i="1"/>
  <c r="H9" i="1"/>
  <c r="E9" i="1"/>
  <c r="F9" i="1" l="1"/>
</calcChain>
</file>

<file path=xl/sharedStrings.xml><?xml version="1.0" encoding="utf-8"?>
<sst xmlns="http://schemas.openxmlformats.org/spreadsheetml/2006/main" count="30" uniqueCount="29">
  <si>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</si>
  <si>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</si>
  <si>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</si>
  <si>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</si>
  <si>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</si>
  <si>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</si>
  <si>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</si>
  <si>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</si>
  <si>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</si>
  <si>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</si>
  <si>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</si>
  <si>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</si>
  <si>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</si>
  <si>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</si>
  <si>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</si>
  <si>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>Фрукты свежие</t>
  </si>
  <si>
    <t>Каша кукрузная на молоке</t>
  </si>
  <si>
    <t xml:space="preserve">Масло сливочное </t>
  </si>
  <si>
    <t>200</t>
  </si>
  <si>
    <t>100</t>
  </si>
  <si>
    <t>Итог</t>
  </si>
  <si>
    <t>Какао</t>
  </si>
  <si>
    <t>5</t>
  </si>
  <si>
    <t>Овощи свежие</t>
  </si>
  <si>
    <t>Суп рисовый с говядиной</t>
  </si>
  <si>
    <t>Мясо тушеное с овощами в соусе</t>
  </si>
  <si>
    <t>Компот из кураги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</si>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</sst>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27" sqref="D27"/>
    </sheetView>
  </sheetViews>
  <sheetFormatPr defaultRowHeight="15.75" x14ac:dyDescent="0.25"/>
  <cols>
    <col min="1" max="1" width="13.7109375" style="15" bestFit="1" customWidth="1"/>
    <col min="2" max="2" width="7.85546875" style="15" bestFit="1" customWidth="1"/>
    <col min="3" max="3" width="8" style="15" customWidth="1"/>
    <col min="4" max="4" width="30.7109375" style="15" bestFit="1" customWidth="1"/>
    <col min="5" max="5" width="9.28515625" style="15" bestFit="1" customWidth="1"/>
    <col min="6" max="6" width="7.85546875" style="15" bestFit="1" customWidth="1"/>
    <col min="7" max="7" width="15" style="15" bestFit="1" customWidth="1"/>
    <col min="8" max="9" width="7.28515625" style="15" bestFit="1" customWidth="1"/>
    <col min="10" max="10" width="10.5703125" style="15" bestFit="1" customWidth="1"/>
    <col min="11" max="16384" width="9.140625" style="15"/>
  </cols>
  <sheetData>
    <row r="1" spans="1:10" x14ac:dyDescent="0.25">
      <c r="A1" s="1" t="s">
        <v>0</v>
      </c>
      <c r="B1" s="33" t="s">
        <v>1</v>
      </c>
      <c r="C1" s="34"/>
      <c r="D1" s="34"/>
      <c r="E1" s="32"/>
      <c r="F1" s="32"/>
      <c r="G1" s="32"/>
      <c r="H1" s="1"/>
      <c r="I1" s="1" t="s">
        <v>2</v>
      </c>
      <c r="J1" s="2"/>
    </row>
    <row r="2" spans="1:10" ht="9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3" customForma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3" customFormat="1" ht="15" customHeight="1" x14ac:dyDescent="0.25">
      <c r="A4" s="35" t="s">
        <v>13</v>
      </c>
      <c r="B4" s="4"/>
      <c r="C4" s="6">
        <v>228</v>
      </c>
      <c r="D4" s="7" t="s">
        <v>16</v>
      </c>
      <c r="E4" s="24" t="s">
        <v>18</v>
      </c>
      <c r="F4" s="21">
        <v>15.28</v>
      </c>
      <c r="G4" s="12">
        <v>215.98</v>
      </c>
      <c r="H4" s="12">
        <v>7.66</v>
      </c>
      <c r="I4" s="12">
        <v>9.3000000000000007</v>
      </c>
      <c r="J4" s="12">
        <v>23.4</v>
      </c>
    </row>
    <row r="5" spans="1:10" s="3" customFormat="1" ht="15" customHeight="1" x14ac:dyDescent="0.25">
      <c r="A5" s="36"/>
      <c r="B5" s="4"/>
      <c r="C5" s="6">
        <v>14</v>
      </c>
      <c r="D5" s="7" t="s">
        <v>17</v>
      </c>
      <c r="E5" s="24" t="s">
        <v>22</v>
      </c>
      <c r="F5" s="21">
        <v>8.44</v>
      </c>
      <c r="G5" s="12">
        <v>37.5</v>
      </c>
      <c r="H5" s="12">
        <v>0</v>
      </c>
      <c r="I5" s="12">
        <v>3.62</v>
      </c>
      <c r="J5" s="12">
        <v>0.05</v>
      </c>
    </row>
    <row r="6" spans="1:10" s="3" customFormat="1" ht="15" customHeight="1" x14ac:dyDescent="0.25">
      <c r="A6" s="36"/>
      <c r="B6" s="4"/>
      <c r="C6" s="18"/>
      <c r="D6" s="7" t="s">
        <v>14</v>
      </c>
      <c r="E6" s="24">
        <v>40</v>
      </c>
      <c r="F6" s="21">
        <v>3.69</v>
      </c>
      <c r="G6" s="12">
        <v>104.4</v>
      </c>
      <c r="H6" s="12">
        <v>3.2</v>
      </c>
      <c r="I6" s="12">
        <v>0.72</v>
      </c>
      <c r="J6" s="12">
        <v>21.32</v>
      </c>
    </row>
    <row r="7" spans="1:10" s="3" customFormat="1" ht="15" customHeight="1" x14ac:dyDescent="0.25">
      <c r="A7" s="36"/>
      <c r="B7" s="4"/>
      <c r="C7" s="6">
        <v>502</v>
      </c>
      <c r="D7" s="7" t="s">
        <v>21</v>
      </c>
      <c r="E7" s="24" t="s">
        <v>18</v>
      </c>
      <c r="F7" s="16">
        <v>11.65</v>
      </c>
      <c r="G7" s="12">
        <v>125</v>
      </c>
      <c r="H7" s="12">
        <v>3.9</v>
      </c>
      <c r="I7" s="12">
        <v>2.95</v>
      </c>
      <c r="J7" s="12">
        <v>25.16</v>
      </c>
    </row>
    <row r="8" spans="1:10" s="3" customFormat="1" x14ac:dyDescent="0.25">
      <c r="A8" s="36"/>
      <c r="B8" s="4"/>
      <c r="C8" s="6">
        <v>100</v>
      </c>
      <c r="D8" s="7" t="s">
        <v>15</v>
      </c>
      <c r="E8" s="24" t="s">
        <v>19</v>
      </c>
      <c r="F8" s="25">
        <v>17.760000000000002</v>
      </c>
      <c r="G8" s="12">
        <v>43</v>
      </c>
      <c r="H8" s="12">
        <v>0.9</v>
      </c>
      <c r="I8" s="12">
        <v>0.2</v>
      </c>
      <c r="J8" s="12">
        <v>8.1</v>
      </c>
    </row>
    <row r="9" spans="1:10" s="3" customFormat="1" ht="15" customHeight="1" x14ac:dyDescent="0.25">
      <c r="A9" s="4"/>
      <c r="B9" s="4"/>
      <c r="C9" s="6"/>
      <c r="D9" s="26" t="s">
        <v>20</v>
      </c>
      <c r="E9" s="27">
        <f>E4+E5+E6+E7+E8</f>
        <v>545</v>
      </c>
      <c r="F9" s="9">
        <f>SUM(F4:F8)</f>
        <v>56.820000000000007</v>
      </c>
      <c r="G9" s="28">
        <f t="shared" ref="G9" si="0">SUM(G4:G8)</f>
        <v>525.88</v>
      </c>
      <c r="H9" s="28">
        <f>SUM(H4:H8)</f>
        <v>15.66</v>
      </c>
      <c r="I9" s="28">
        <f t="shared" ref="I9:J9" si="1">SUM(I4:I8)</f>
        <v>16.790000000000003</v>
      </c>
      <c r="J9" s="28">
        <f t="shared" si="1"/>
        <v>78.029999999999987</v>
      </c>
    </row>
    <row r="10" spans="1:10" ht="15" customHeight="1" x14ac:dyDescent="0.25">
      <c r="A10" s="37"/>
      <c r="B10" s="10"/>
      <c r="C10" s="6">
        <v>34</v>
      </c>
      <c r="D10" s="22" t="s">
        <v>23</v>
      </c>
      <c r="E10" s="24">
        <v>60</v>
      </c>
      <c r="F10" s="11">
        <v>20</v>
      </c>
      <c r="G10" s="12">
        <v>6.78</v>
      </c>
      <c r="H10" s="12">
        <v>0.42</v>
      </c>
      <c r="I10" s="12">
        <v>0.06</v>
      </c>
      <c r="J10" s="12">
        <v>1.1399999999999999</v>
      </c>
    </row>
    <row r="11" spans="1:10" ht="15" customHeight="1" x14ac:dyDescent="0.25">
      <c r="A11" s="38"/>
      <c r="B11" s="10"/>
      <c r="C11" s="6">
        <v>204</v>
      </c>
      <c r="D11" s="7" t="s">
        <v>24</v>
      </c>
      <c r="E11" s="24">
        <v>250</v>
      </c>
      <c r="F11" s="11">
        <v>25</v>
      </c>
      <c r="G11" s="12">
        <v>209.26</v>
      </c>
      <c r="H11" s="12">
        <v>7.18</v>
      </c>
      <c r="I11" s="12">
        <v>9.94</v>
      </c>
      <c r="J11" s="12">
        <v>19.760000000000002</v>
      </c>
    </row>
    <row r="12" spans="1:10" ht="15" customHeight="1" x14ac:dyDescent="0.25">
      <c r="A12" s="38"/>
      <c r="B12" s="10"/>
      <c r="C12" s="6">
        <v>274</v>
      </c>
      <c r="D12" s="7" t="s">
        <v>25</v>
      </c>
      <c r="E12" s="24">
        <v>220</v>
      </c>
      <c r="F12" s="11">
        <v>85</v>
      </c>
      <c r="G12" s="12">
        <v>296</v>
      </c>
      <c r="H12" s="12">
        <v>14.71</v>
      </c>
      <c r="I12" s="12">
        <v>16.55</v>
      </c>
      <c r="J12" s="12">
        <v>35.020000000000003</v>
      </c>
    </row>
    <row r="13" spans="1:10" ht="15" customHeight="1" x14ac:dyDescent="0.25">
      <c r="A13" s="38"/>
      <c r="B13" s="10"/>
      <c r="C13" s="6">
        <v>185</v>
      </c>
      <c r="D13" s="7" t="s">
        <v>26</v>
      </c>
      <c r="E13" s="24">
        <v>200</v>
      </c>
      <c r="F13" s="11">
        <v>15</v>
      </c>
      <c r="G13" s="31">
        <v>113.46</v>
      </c>
      <c r="H13" s="31">
        <v>1.26</v>
      </c>
      <c r="I13" s="31">
        <v>0.08</v>
      </c>
      <c r="J13" s="31">
        <v>27.42</v>
      </c>
    </row>
    <row r="14" spans="1:10" ht="15" customHeight="1" x14ac:dyDescent="0.25">
      <c r="A14" s="38"/>
      <c r="B14" s="10"/>
      <c r="C14" s="23"/>
      <c r="D14" s="7" t="s">
        <v>27</v>
      </c>
      <c r="E14" s="24">
        <v>20</v>
      </c>
      <c r="F14" s="39">
        <v>2</v>
      </c>
      <c r="G14" s="12">
        <v>48.4</v>
      </c>
      <c r="H14" s="12">
        <v>1.62</v>
      </c>
      <c r="I14" s="12">
        <v>0.2</v>
      </c>
      <c r="J14" s="12">
        <v>9.76</v>
      </c>
    </row>
    <row r="15" spans="1:10" x14ac:dyDescent="0.25">
      <c r="A15" s="38"/>
      <c r="B15" s="10"/>
      <c r="C15" s="23"/>
      <c r="D15" s="7" t="s">
        <v>28</v>
      </c>
      <c r="E15" s="24">
        <v>20</v>
      </c>
      <c r="F15" s="39">
        <v>2</v>
      </c>
      <c r="G15" s="12">
        <v>41.2</v>
      </c>
      <c r="H15" s="12">
        <v>1.4</v>
      </c>
      <c r="I15" s="12">
        <v>0.24</v>
      </c>
      <c r="J15" s="12">
        <v>8.4</v>
      </c>
    </row>
    <row r="16" spans="1:10" ht="15" customHeight="1" x14ac:dyDescent="0.25">
      <c r="A16" s="10"/>
      <c r="B16" s="10"/>
      <c r="C16" s="14"/>
      <c r="D16" s="26"/>
      <c r="E16" s="29">
        <f>SUM(E10:E15)</f>
        <v>770</v>
      </c>
      <c r="F16" s="28">
        <f>F10+F11+F12+F13+F14+F15</f>
        <v>149</v>
      </c>
      <c r="G16" s="30">
        <f>SUM(G10:G15)</f>
        <v>715.1</v>
      </c>
      <c r="H16" s="30">
        <f>SUM(H10:H15)</f>
        <v>26.590000000000003</v>
      </c>
      <c r="I16" s="30">
        <f t="shared" ref="I16:J16" si="2">SUM(I10:I15)</f>
        <v>27.069999999999997</v>
      </c>
      <c r="J16" s="30">
        <f t="shared" si="2"/>
        <v>101.50000000000001</v>
      </c>
    </row>
    <row r="17" spans="1:10" x14ac:dyDescent="0.25">
      <c r="A17" s="37"/>
      <c r="B17" s="10"/>
      <c r="C17" s="10"/>
      <c r="D17" s="7"/>
      <c r="E17" s="24"/>
      <c r="F17" s="25"/>
      <c r="G17" s="31"/>
      <c r="H17" s="31"/>
      <c r="I17" s="31"/>
      <c r="J17" s="31"/>
    </row>
    <row r="18" spans="1:10" x14ac:dyDescent="0.25">
      <c r="A18" s="38"/>
      <c r="B18" s="10"/>
      <c r="C18" s="10"/>
      <c r="D18" s="7"/>
      <c r="E18" s="24"/>
      <c r="F18" s="25"/>
      <c r="G18" s="12"/>
      <c r="H18" s="12"/>
      <c r="I18" s="12"/>
      <c r="J18" s="12"/>
    </row>
    <row r="19" spans="1:10" x14ac:dyDescent="0.25">
      <c r="A19" s="38"/>
      <c r="B19" s="10"/>
      <c r="C19" s="10"/>
      <c r="D19" s="8"/>
      <c r="E19" s="13"/>
      <c r="F19" s="13"/>
      <c r="G19" s="13"/>
      <c r="H19" s="13"/>
      <c r="I19" s="13"/>
      <c r="J19" s="13"/>
    </row>
    <row r="20" spans="1:10" x14ac:dyDescent="0.25">
      <c r="A20" s="10"/>
      <c r="B20" s="10"/>
      <c r="C20" s="10"/>
      <c r="D20" s="19"/>
      <c r="E20" s="17"/>
      <c r="F20" s="17"/>
      <c r="G20" s="17"/>
      <c r="H20" s="17"/>
      <c r="I20" s="17"/>
      <c r="J20" s="17"/>
    </row>
    <row r="29" spans="1:10" x14ac:dyDescent="0.25">
      <c r="D29" s="20"/>
      <c r="E29" s="20"/>
      <c r="F29" s="20"/>
      <c r="G29" s="20"/>
    </row>
  </sheetData>
  <mergeCells count="4">
    <mergeCell ref="B1:D1"/>
    <mergeCell ref="A4:A8"/>
    <mergeCell ref="A17:A19"/>
    <mergeCell ref="A10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2023-06-05T05:37:08Z</dcterms:modified>
</cp:coreProperties>
</file>